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P:\MWDA\"/>
    </mc:Choice>
  </mc:AlternateContent>
  <xr:revisionPtr revIDLastSave="0" documentId="8_{C4849E64-8AC3-45E7-8807-F0B2CA9030E0}" xr6:coauthVersionLast="47" xr6:coauthVersionMax="47" xr10:uidLastSave="{00000000-0000-0000-0000-000000000000}"/>
  <bookViews>
    <workbookView xWindow="35925" yWindow="1920" windowWidth="17250" windowHeight="8910" xr2:uid="{00000000-000D-0000-FFFF-FFFF00000000}"/>
  </bookViews>
  <sheets>
    <sheet name="Formula" sheetId="1" r:id="rId1"/>
    <sheet name="Data" sheetId="2" r:id="rId2"/>
    <sheet name="About" sheetId="4" r:id="rId3"/>
    <sheet name="Policies" sheetId="3" r:id="rId4"/>
  </sheets>
  <definedNames>
    <definedName name="_xlnm.Print_Area" localSheetId="2">About!$A$1:$R$25</definedName>
    <definedName name="_xlnm.Print_Area" localSheetId="1">Data!$A$1:$F$58</definedName>
    <definedName name="_xlnm.Print_Area" localSheetId="0">Formula!$A$1:$J$42</definedName>
    <definedName name="_xlnm.Print_Area" localSheetId="3">Policies!$A$1:$Q$52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1" l="1"/>
  <c r="A57" i="2"/>
  <c r="I59" i="2"/>
  <c r="A52" i="2" l="1"/>
  <c r="H22" i="1" s="1"/>
  <c r="A31" i="2"/>
  <c r="H17" i="1" s="1"/>
  <c r="A17" i="2"/>
  <c r="H13" i="1" s="1"/>
  <c r="A6" i="2"/>
  <c r="H9" i="1" s="1"/>
  <c r="J9" i="1" l="1"/>
  <c r="J13" i="1" s="1"/>
  <c r="J17" i="1" s="1"/>
  <c r="J22" i="1" s="1"/>
  <c r="J26" i="1" l="1"/>
  <c r="C31" i="1" s="1"/>
  <c r="E31" i="1" s="1"/>
</calcChain>
</file>

<file path=xl/sharedStrings.xml><?xml version="1.0" encoding="utf-8"?>
<sst xmlns="http://schemas.openxmlformats.org/spreadsheetml/2006/main" count="190" uniqueCount="147">
  <si>
    <t>GENERAL ASSISTANCE LUMP SUM FORMULA</t>
  </si>
  <si>
    <t xml:space="preserve">GA case: </t>
  </si>
  <si>
    <t>Date:</t>
  </si>
  <si>
    <t xml:space="preserve">Identify the date the lump sum payment was received: </t>
  </si>
  <si>
    <t>STEPS</t>
  </si>
  <si>
    <t>Identify the amount of the lump sum payment</t>
  </si>
  <si>
    <t>Subtract all required payments from the lump sum. (i.e. lawyer fees, medical bills, repair costs)</t>
  </si>
  <si>
    <t>Add all household income received since the lump sum payment was received.</t>
  </si>
  <si>
    <t>Subtract all verifiable expenses for basic necessities (as related to lump sum determination) from the combined incomes.</t>
  </si>
  <si>
    <t>AMOUNT</t>
  </si>
  <si>
    <t>TOTAL</t>
  </si>
  <si>
    <t>(months)</t>
  </si>
  <si>
    <t>The number of months can be converted to a number of days by multiplying the months by 30.</t>
  </si>
  <si>
    <t>Line 5 TOTAL:</t>
  </si>
  <si>
    <t>x 30 =</t>
  </si>
  <si>
    <t>The household of an initial applicant that is otherwise eligible for emergency assistance may not be denied emergency assistance to meet an immediate need solely on the proration of a lump sum payment.  (22 MRSA § 4308)</t>
  </si>
  <si>
    <t>$</t>
  </si>
  <si>
    <t>Date</t>
  </si>
  <si>
    <t>Description</t>
  </si>
  <si>
    <t>1. Lump Sum Payment(s)</t>
  </si>
  <si>
    <t>2. Required payments from Lump Sum</t>
  </si>
  <si>
    <t>Food</t>
  </si>
  <si>
    <t>Rent/Mortgage</t>
  </si>
  <si>
    <t>Electricity</t>
  </si>
  <si>
    <t>LP Gas</t>
  </si>
  <si>
    <t>Heating Fuel</t>
  </si>
  <si>
    <t>HH/Personal</t>
  </si>
  <si>
    <t>Rx</t>
  </si>
  <si>
    <t>Water/Sewer</t>
  </si>
  <si>
    <t>Other</t>
  </si>
  <si>
    <t>a.</t>
  </si>
  <si>
    <t>b.</t>
  </si>
  <si>
    <t>TOTAL 1b - AMOUNT 2a = 2b</t>
  </si>
  <si>
    <t>AMOUNT 3a + TOTAL 2b = 3b</t>
  </si>
  <si>
    <t>Total (1a)</t>
  </si>
  <si>
    <t>Total (3a)</t>
  </si>
  <si>
    <t>Total (2a)</t>
  </si>
  <si>
    <t>Total (4a)</t>
  </si>
  <si>
    <t>TOTAL 3b - AMOUNT 4a = 4b</t>
  </si>
  <si>
    <t xml:space="preserve">Date household will be eligible for assistance: </t>
  </si>
  <si>
    <t>TOTAL 4b / UN AMOUNT 5a = 5b</t>
  </si>
  <si>
    <t>Days</t>
  </si>
  <si>
    <t>GENERAL ASSISTANCE LUMP SUM CALCULATIONS</t>
  </si>
  <si>
    <t>Examples</t>
  </si>
  <si>
    <t>Tax returns</t>
  </si>
  <si>
    <t>Soc. Sec. retro pay</t>
  </si>
  <si>
    <t>Court settlement</t>
  </si>
  <si>
    <t>Lottery winnings</t>
  </si>
  <si>
    <t>Workers Comp.</t>
  </si>
  <si>
    <t>Unemployment</t>
  </si>
  <si>
    <t>Veterans Benefits</t>
  </si>
  <si>
    <t>Severance Pay</t>
  </si>
  <si>
    <t>Inheritances</t>
  </si>
  <si>
    <t>Property Damage claims</t>
  </si>
  <si>
    <t>Sale of property</t>
  </si>
  <si>
    <t>Monetary gifts</t>
  </si>
  <si>
    <t>Personal injury award intended for medical costs</t>
  </si>
  <si>
    <t>The lawyer's fee and actual medical bills would be deducted</t>
  </si>
  <si>
    <t>3. All household income since the payment was received</t>
  </si>
  <si>
    <r>
      <t xml:space="preserve">4. Verifiable expenses </t>
    </r>
    <r>
      <rPr>
        <sz val="11"/>
        <color theme="1"/>
        <rFont val="Calibri"/>
        <family val="2"/>
      </rPr>
      <t>since the payment was received</t>
    </r>
  </si>
  <si>
    <t>Includes:</t>
  </si>
  <si>
    <t>GA Basic necessities</t>
  </si>
  <si>
    <t>Repayment of loans or credit if it can be verified the credit was used for basic necessities</t>
  </si>
  <si>
    <t>Motor vehicle costs</t>
  </si>
  <si>
    <t>Repair costs</t>
  </si>
  <si>
    <t>Family member's funeral costs</t>
  </si>
  <si>
    <t>Certain travel related costs</t>
  </si>
  <si>
    <t>Don't include:</t>
  </si>
  <si>
    <t>Child support or student loan amounts that were garnished</t>
  </si>
  <si>
    <t>GA Policies</t>
  </si>
  <si>
    <t>Ordinance            MMA 2019</t>
  </si>
  <si>
    <t>Lump Sum</t>
  </si>
  <si>
    <t>IV (D,4) p.16</t>
  </si>
  <si>
    <t>6.7 (H) p.62</t>
  </si>
  <si>
    <t>Law Title 22, Ch. 1161</t>
  </si>
  <si>
    <t>Policy 10-144, Ch 323</t>
  </si>
  <si>
    <r>
      <rPr>
        <b/>
        <sz val="12"/>
        <color theme="1"/>
        <rFont val="Calibri"/>
        <family val="2"/>
        <scheme val="minor"/>
      </rPr>
      <t>8-A. Lump sum payment.</t>
    </r>
    <r>
      <rPr>
        <sz val="12"/>
        <color theme="1"/>
        <rFont val="Calibri"/>
        <family val="2"/>
        <scheme val="minor"/>
      </rPr>
      <t xml:space="preserve"> "Lump sum payment" means a one-time or typically nonrecurring sum of money issued to an applicant or recipient. Lump sum payment includes, but is not limited to, retroactive or settlement portions of social security benefits, workers' compensation payments, unemployment benefits, disability income, veterans' benefits, severance pay benefits, or money received from inheritances, lottery winnings, personal injury awards, property damage claims or divorce settlements. A lump sum payment includes only the amount of money available to the applicant after payment of required deductions has been made from the gross lump sum payment. A lump sum payment does not include conversion of a nonliquid resource to a liquid resource if the liquid resource has been used or is intended to be used to replace the converted resource or for other necessary expenses. [PL 2001, c. 571, §2 (AMD).]</t>
    </r>
  </si>
  <si>
    <r>
      <t>7. Income.</t>
    </r>
    <r>
      <rPr>
        <sz val="12"/>
        <color theme="1"/>
        <rFont val="Calibri"/>
        <family val="2"/>
        <scheme val="minor"/>
      </rPr>
      <t xml:space="preserve"> // Notwithstanding this prospective calculation, if any applicant or recipient receives a lump sum payment prior or subsequent to applying for assistance, that payment must be prorated over future months. The period of proration is determined by disregarding any portion of the lump sum payment that the applicant or recipient has spent to purchase basic necessities, including but not limited to: all basic necessities provided by general assistance; reasonable payment of funeral or burial expenses for a family member; reasonable travel costs related to the illness or death of a family member; repair or replacement of essentials lost due to fire, flood or other natural disaster; repair or purchase of a motor vehicle essential for employment, education, training or other day-to-day living necessities; repayments of loans or credit, the proceeds of which can be verified as having been spent on basic necessities; and payment of bills earmarked for the purpose for which the lump sum is paid. All income received by the household between the receipt of the lump sum payment and the application for assistance is added to the remainder of the lump sum. The period of proration is then determined by dividing the remainder of the lump sum payment by the verified actual monthly amounts for all of the household's basic necessities. That dividend represents the period of proration determined by the administrator to commence on the date of receipt of the lump sum payment. The prorated sum for each month must be considered available to the household for 12 months from the date of application or during the period of proration, whichever is less. [PL 2013, c. 551, §1 (AMD).]</t>
    </r>
  </si>
  <si>
    <t>§4308.</t>
  </si>
  <si>
    <t>§4301</t>
  </si>
  <si>
    <t>same as Title 22 §4301 8-A</t>
  </si>
  <si>
    <t>Section IV, D</t>
  </si>
  <si>
    <t>Section II Definitions</t>
  </si>
  <si>
    <t>4. Lump sum payments are income and will be prorated over future months.
	a. When a lump sum is received, the municipality will calculate the number of months it shall be pro-rated over (as prescribed below) to determine the period of ineligibility.
		i. All income received by the household between the receipt of the lump sum payment and the application shall be added to the lump sum and included in the calculation of proration.
		ii. Verifiable expenditures for basic necessities from the date of receipt of the lump sum until the date of application and payment of bills for which purpose the lump sum was paid shall be deducted from the lump sum in the calculation of proration. Basic necessities for purposes of determining proration of lump sum include but are not limited to: all basic necessities provided by general assistance; reasonable payment of funeral or burial expenses for a family member; reasonable travel costs related to the illness or death of a family member; repair or replacement of essentials lost due to fire, flood or other natural disaster; repair or purchase of a motor vehicle essential for employment, education, training or other day-to-day living necessities; repayments of loans or credit, the proceeds of which can be verified as having been spent on basic necessities; and payment of bills earmarked for the purpose for which the lump sum is paid.
		iii. The total from ii. will be subtracted from i.
		iv. The remainder (iii) will be divided by the verified, actual, prospective, 30-day budget for all of the household’s basic necessities. The result is the number of months the lump sum will be prorated over (and the applicant household will be ineligible for). This shall not exceed twelve months from the receipt of the lump sum.
	b. If the date of receipt and amount of the lump sum are known, but expenditures are not, the same calculations shall be used and the length of denial shall not be longer than what the calculation allows.
	c. If an applicant, whether an initial or repeat applicant, receives a lump sum payment and cannot verify the amount, date of receipt, and expenditures from the lump sum, a denial shall be placed on the case for up to twelve months from the application date, until the information is received.
	d. The household of an initial applicant that is otherwise eligible for emergency assistance may not be denied emergency assistance solely on the basis of the proration of a lump sum payment. In such cases, subsequent applications are subject to proration and all other standards established under General Assistance law, regulations and municipal ordinance.</t>
  </si>
  <si>
    <t>Ordinance MMA 2019</t>
  </si>
  <si>
    <t>Section 2.2 Definitions</t>
  </si>
  <si>
    <t>Section 4.9 Limitation on Emergency Assistance.</t>
  </si>
  <si>
    <t xml:space="preserve">d) From the total household costs for basic necessities during the applicable time period, the administrator shall subtract the total income and lump sum payments available to the household for the applicable time period as well as the total general assistance actually received during the applicable time period. </t>
  </si>
  <si>
    <t>Section 6.7, h Lump Sum Income</t>
  </si>
  <si>
    <t>same as Ch. 323, IV, D, 4</t>
  </si>
  <si>
    <t>Excluding reimbursement/recovery of expenses</t>
  </si>
  <si>
    <t>same as Title 22 §4301 8-A and Ch. 323 Section II</t>
  </si>
  <si>
    <t>* but only up to the date of the application of GA</t>
  </si>
  <si>
    <t>Employment</t>
  </si>
  <si>
    <t>TANF</t>
  </si>
  <si>
    <t>Social Security (SSI, Disability, Survivor/Dependant, Retirement)</t>
  </si>
  <si>
    <t>Military/VA</t>
  </si>
  <si>
    <t>Retirement/Pension Plan</t>
  </si>
  <si>
    <t>Unemployment Insurance Benefits (UIB)</t>
  </si>
  <si>
    <t>Workers Compensation</t>
  </si>
  <si>
    <t>Child/Spousal Support</t>
  </si>
  <si>
    <t>Income/In Kind from relatives</t>
  </si>
  <si>
    <t>§4301 (7; 8,A) p.3</t>
  </si>
  <si>
    <t>Go to "Data" tab for data entry</t>
  </si>
  <si>
    <t>Formula Tab</t>
  </si>
  <si>
    <t>Enter in Case Name, Date, and date Lump Sum received</t>
  </si>
  <si>
    <t>Go to Data tab</t>
  </si>
  <si>
    <t>Data Tab</t>
  </si>
  <si>
    <t>Enter in all data that you have</t>
  </si>
  <si>
    <t>Totals will automatically calculate and auto fill into the Formula Tab</t>
  </si>
  <si>
    <t>Feel free to insert rows</t>
  </si>
  <si>
    <t xml:space="preserve">The only thing left is to determine the "Date household will be eligible for assistance" </t>
  </si>
  <si>
    <t>Part 4 - feel free to sum up each category ($ amounts in Column A), or overwrite the description (Column C), and/or insert rows</t>
  </si>
  <si>
    <t>Data Tab - Part 4 examples</t>
  </si>
  <si>
    <t>02/03-04/08/2020</t>
  </si>
  <si>
    <t>Feb-April 2020</t>
  </si>
  <si>
    <t>I</t>
  </si>
  <si>
    <t xml:space="preserve">OR </t>
  </si>
  <si>
    <t>Entry for each expense</t>
  </si>
  <si>
    <t>Lumped together - (totaled elsewhere)</t>
  </si>
  <si>
    <t>Both tabs are formatted to print on 1 page.</t>
  </si>
  <si>
    <t>Both pages should be printed and added to the case file.</t>
  </si>
  <si>
    <t>MONTHLY EXPENSES</t>
  </si>
  <si>
    <t xml:space="preserve">ACTUAL COST </t>
  </si>
  <si>
    <t>EXPENSES - for the next 30 days</t>
  </si>
  <si>
    <t>Electricity - Hot H2O?, Heat?</t>
  </si>
  <si>
    <t>Household/Personal Supplies</t>
  </si>
  <si>
    <t>Prescriptions/Medical</t>
  </si>
  <si>
    <t>Other allowed expense</t>
  </si>
  <si>
    <t>TOTAL MONTHLY
HOUSEHOLD EXPENSES</t>
  </si>
  <si>
    <t>The Formula and Data tabs are set to print in Black &amp; White.</t>
  </si>
  <si>
    <t>If you want to print in color:</t>
  </si>
  <si>
    <r>
      <t xml:space="preserve">After selecting </t>
    </r>
    <r>
      <rPr>
        <b/>
        <sz val="12"/>
        <color theme="1"/>
        <rFont val="Calibri"/>
        <family val="2"/>
        <scheme val="minor"/>
      </rPr>
      <t>Page Layout</t>
    </r>
    <r>
      <rPr>
        <sz val="12"/>
        <color theme="1"/>
        <rFont val="Calibri"/>
        <family val="2"/>
        <scheme val="minor"/>
      </rPr>
      <t xml:space="preserve"> in the ribbon, select the small arrow in the lower right-hand corner under </t>
    </r>
    <r>
      <rPr>
        <b/>
        <sz val="12"/>
        <color theme="1"/>
        <rFont val="Calibri"/>
        <family val="2"/>
        <scheme val="minor"/>
      </rPr>
      <t>Print Tiles</t>
    </r>
    <r>
      <rPr>
        <sz val="12"/>
        <color theme="1"/>
        <rFont val="Calibri"/>
        <family val="2"/>
        <scheme val="minor"/>
      </rPr>
      <t>.</t>
    </r>
  </si>
  <si>
    <r>
      <t xml:space="preserve">The </t>
    </r>
    <r>
      <rPr>
        <b/>
        <sz val="12"/>
        <color theme="1"/>
        <rFont val="Calibri"/>
        <family val="2"/>
        <scheme val="minor"/>
      </rPr>
      <t>Page Setup</t>
    </r>
    <r>
      <rPr>
        <sz val="12"/>
        <color theme="1"/>
        <rFont val="Calibri"/>
        <family val="2"/>
        <scheme val="minor"/>
      </rPr>
      <t xml:space="preserve"> menu will open.</t>
    </r>
  </si>
  <si>
    <r>
      <t xml:space="preserve">Select </t>
    </r>
    <r>
      <rPr>
        <b/>
        <sz val="12"/>
        <color theme="1"/>
        <rFont val="Calibri"/>
        <family val="2"/>
        <scheme val="minor"/>
      </rPr>
      <t xml:space="preserve">Sheet, </t>
    </r>
    <r>
      <rPr>
        <sz val="12"/>
        <color theme="1"/>
        <rFont val="Calibri"/>
        <family val="2"/>
        <scheme val="minor"/>
      </rPr>
      <t xml:space="preserve">then uncheck </t>
    </r>
    <r>
      <rPr>
        <b/>
        <sz val="12"/>
        <color theme="1"/>
        <rFont val="Calibri"/>
        <family val="2"/>
        <scheme val="minor"/>
      </rPr>
      <t>Black and white</t>
    </r>
    <r>
      <rPr>
        <sz val="12"/>
        <color theme="1"/>
        <rFont val="Calibri"/>
        <family val="2"/>
        <scheme val="minor"/>
      </rPr>
      <t xml:space="preserve"> in the Print area, then </t>
    </r>
    <r>
      <rPr>
        <b/>
        <sz val="12"/>
        <color theme="1"/>
        <rFont val="Calibri"/>
        <family val="2"/>
        <scheme val="minor"/>
      </rPr>
      <t>OK</t>
    </r>
    <r>
      <rPr>
        <sz val="12"/>
        <color theme="1"/>
        <rFont val="Calibri"/>
        <family val="2"/>
        <scheme val="minor"/>
      </rPr>
      <t xml:space="preserve"> will save the settings.</t>
    </r>
  </si>
  <si>
    <r>
      <t xml:space="preserve">Select </t>
    </r>
    <r>
      <rPr>
        <b/>
        <sz val="12"/>
        <color theme="1"/>
        <rFont val="Calibri"/>
        <family val="2"/>
        <scheme val="minor"/>
      </rPr>
      <t>File</t>
    </r>
    <r>
      <rPr>
        <sz val="12"/>
        <color theme="1"/>
        <rFont val="Calibri"/>
        <family val="2"/>
        <scheme val="minor"/>
      </rPr>
      <t xml:space="preserve">, then </t>
    </r>
    <r>
      <rPr>
        <b/>
        <sz val="12"/>
        <color theme="1"/>
        <rFont val="Calibri"/>
        <family val="2"/>
        <scheme val="minor"/>
      </rPr>
      <t>Print</t>
    </r>
    <r>
      <rPr>
        <sz val="12"/>
        <color theme="1"/>
        <rFont val="Calibri"/>
        <family val="2"/>
        <scheme val="minor"/>
      </rPr>
      <t xml:space="preserve"> to see a preview of the file for printing.  The page should display in color.</t>
    </r>
  </si>
  <si>
    <t>This is just like completing section 7 &amp; 10 on the GA Application (03/14/17 version)</t>
  </si>
  <si>
    <t>Printing Notes</t>
  </si>
  <si>
    <r>
      <rPr>
        <b/>
        <sz val="12"/>
        <color theme="1"/>
        <rFont val="Calibri"/>
        <family val="2"/>
        <scheme val="minor"/>
      </rPr>
      <t xml:space="preserve">3. Initial applicant. </t>
    </r>
    <r>
      <rPr>
        <sz val="12"/>
        <color theme="1"/>
        <rFont val="Calibri"/>
        <family val="2"/>
        <scheme val="minor"/>
      </rPr>
      <t xml:space="preserve"> Notwithstanding section 4301, subsection 7, the household of an initial applicant that is otherwise eligible for emergency assistance may not be denied emergency assistance to meet an immediate need solely on the basis of the proration of a lump sum payment. Upon subsequent applications, that household's eligibility is subject to all the standards established by this chapter. [PL 2001, c. 571, §3 (NEW).]</t>
    </r>
  </si>
  <si>
    <t>Part 5 - use the Allowed Expense calculator on the right (H46).  It will autofill 5A (cell B56)</t>
  </si>
  <si>
    <t>The dividend (5b) represents the period of proration to begin on the date the lump sum payment was received by the applicant.  The prorated sum must be considered available to the household for 12 months or the period of proration, whichever is less.</t>
  </si>
  <si>
    <t>(Google search "(X) amount of days from (DD/MM/YYYY)"</t>
  </si>
  <si>
    <t>Types of Income. Income that will be considered in determining an applicant’s need includes:</t>
  </si>
  <si>
    <t>h) Lump Sum Income. A lump sum payment received by any GA applicant or recipient prior or subsequent to the date of application for GA will be considered as income available to the household. However, verified required payments (i.e., any third-party payment which is required as a condition of receiving the lump sum payment, or any payments of bills earmarked for the purpose for which the lump sum payment was made) and any amount of the lump sum payment which the applicant can document was spent on basic necessities, as described below, will not be considered available income.
Where a household receives a lump sum payment at any time prior or subsequent to the date of application for GA, the Administrator will assess the need for prorating an applicant’s eligibility for GA according to the following criteria. (22 M.R.S. § 4301(7), (8-A)):
1) identify the date the lump sum payment was received;
2) subtract from the lump sum payment all required payments;
3) subtract from the lump sum any amount the applicant can demonstrate was spent on basic necessities, including all basic necessities as defined by the GA program such as: reasonable payment of funeral or burial expenses for a family member; any reasonable travel costs related to the illness or death of a family member; repair or replacement of essentials lost due to fire, flood or other natural disaster; repair or purchase of a motor vehicle essential for employment, education, training or other day-to-day living necessities. Repayments of loans or credit, the proceeds of which can be verified as having been spent on basic necessities; and payment of bills earmarked for the purpose for which the lump sum is paid must also be subtracted. (22 M.R.S. § 4301(7), (8-A));
4) add to the remainder all income received by the household between the date of receipt of the lump sum payment and the date of application for GA; and 5) divide the sum created in subsection (4) by the verified actual monthly amounts for all of the household's basic necessities. 22 M.R.S. § 4305(3-B).
This dividend represents the period of proration determined by the Administrator to commence on the date of receipt of the lump sum payment. The prorated sum for each month must be considered available to the household for 12 months from the date of application or during the period of proration, whichever is less.
The household of an initial applicant that is otherwise eligible for emergency assistance may not be denied emergency assistance to meet an immediate need solely on the basis of the proration of a lump sum payment. (22 M.R.S. § 4308).</t>
  </si>
  <si>
    <t xml:space="preserve">Divide the sum total by the verified actual monthly amounts for all of the household’s basic necessities. </t>
  </si>
  <si>
    <t>5. Actual, prospective, 30-day budget for all of the household’s basic necessities.</t>
  </si>
  <si>
    <t>(Calculated on the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</si>
</sst>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sz val="12"/>
      <color theme="1"/>
      <name val="Arial"/>
      <family val="2"/>
    </font>
    <font>
      <sz val="11"/>
      <color theme="1"/>
      <name val="Calibri"/>
      <family val="2"/>
    </font>
    <font>
      <b/>
      <sz val="11"/>
      <color theme="1"/>
      <name val="Calibri"/>
      <family val="2"/>
      <scheme val="minor"/>
    </font>
    <font>
      <b/>
      <sz val="12"/>
      <name val="Times New Roman"/>
      <family val="1"/>
    </font>
    <font>
      <sz val="12"/>
      <name val="Times New Roman"/>
      <family val="1"/>
    </font>
    <font>
      <sz val="12"/>
      <color theme="1"/>
      <name val="Calibri"/>
      <family val="2"/>
      <scheme val="minor"/>
    </font>
    <font>
      <b/>
      <sz val="12"/>
      <color theme="1"/>
      <name val="Calibri"/>
      <family val="2"/>
      <scheme val="minor"/>
    </font>
    <font>
      <b/>
      <u/>
      <sz val="12"/>
      <color theme="1"/>
      <name val="Calibri"/>
      <family val="2"/>
      <scheme val="minor"/>
    </font>
    <font>
      <sz val="10"/>
      <color theme="1"/>
      <name val="Calibri"/>
      <family val="2"/>
      <scheme val="minor"/>
    </font>
    <font>
      <b/>
      <sz val="14"/>
      <color theme="1"/>
      <name val="Wingdings 3"/>
      <family val="1"/>
      <charset val="2"/>
    </font>
  </fonts>
  <fills count="13">
    <fill>
      <patternFill patternType="none"/>
    </fill>
    <fill>
      <patternFill patternType="gray125"/>
    </fill>
    <fill>
      <patternFill patternType="solid">
        <fgColor theme="0" tint="-0.249977111117893"/>
        <bgColor indexed="64"/>
      </patternFill>
    </fill>
    <fill>
      <patternFill patternType="solid">
        <fgColor rgb="FFFFE1E1"/>
        <bgColor indexed="64"/>
      </patternFill>
    </fill>
    <fill>
      <patternFill patternType="solid">
        <fgColor rgb="FFFFE8D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1FFE1"/>
        <bgColor indexed="64"/>
      </patternFill>
    </fill>
    <fill>
      <patternFill patternType="solid">
        <fgColor rgb="FFD9F1FF"/>
        <bgColor indexed="64"/>
      </patternFill>
    </fill>
    <fill>
      <patternFill patternType="solid">
        <fgColor theme="2" tint="-0.249977111117893"/>
        <bgColor indexed="64"/>
      </patternFill>
    </fill>
    <fill>
      <patternFill patternType="solid">
        <fgColor rgb="FFE6CDFF"/>
        <bgColor indexed="64"/>
      </patternFill>
    </fill>
    <fill>
      <patternFill patternType="solid">
        <fgColor theme="2" tint="-9.9978637043366805E-2"/>
        <bgColor indexed="64"/>
      </patternFill>
    </fill>
    <fill>
      <patternFill patternType="solid">
        <fgColor theme="6" tint="0.79998168889431442"/>
        <bgColor indexed="64"/>
      </patternFill>
    </fill>
  </fills>
  <borders count="8">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2">
    <xf numFmtId="0" fontId="0" fillId="0" borderId="0" xfId="0"/>
    <xf numFmtId="0" fontId="0" fillId="2" borderId="0" xfId="0" applyFill="1"/>
    <xf numFmtId="0" fontId="0" fillId="0" borderId="1" xfId="0" applyBorder="1"/>
    <xf numFmtId="164" fontId="0" fillId="0" borderId="0" xfId="0" applyNumberFormat="1"/>
    <xf numFmtId="164" fontId="0" fillId="2" borderId="0" xfId="0" applyNumberFormat="1" applyFill="1"/>
    <xf numFmtId="0" fontId="0" fillId="3" borderId="0" xfId="0" applyFill="1"/>
    <xf numFmtId="164" fontId="0" fillId="3" borderId="0" xfId="0" applyNumberFormat="1" applyFill="1"/>
    <xf numFmtId="0" fontId="0" fillId="3" borderId="1" xfId="0" applyFill="1" applyBorder="1"/>
    <xf numFmtId="0" fontId="0" fillId="4" borderId="0" xfId="0" applyFill="1"/>
    <xf numFmtId="164" fontId="0" fillId="4" borderId="0" xfId="0" applyNumberFormat="1" applyFill="1"/>
    <xf numFmtId="0" fontId="0" fillId="4" borderId="1" xfId="0" applyFill="1" applyBorder="1"/>
    <xf numFmtId="0" fontId="0" fillId="5" borderId="0" xfId="0" applyFill="1"/>
    <xf numFmtId="0" fontId="0" fillId="5" borderId="1" xfId="0" applyFill="1" applyBorder="1"/>
    <xf numFmtId="164" fontId="0" fillId="5" borderId="0" xfId="0" applyNumberFormat="1" applyFill="1"/>
    <xf numFmtId="0" fontId="0" fillId="6" borderId="0" xfId="0" applyFill="1"/>
    <xf numFmtId="0" fontId="0" fillId="7" borderId="0" xfId="0" applyFill="1"/>
    <xf numFmtId="164" fontId="0" fillId="7" borderId="1" xfId="0" applyNumberFormat="1" applyFill="1" applyBorder="1"/>
    <xf numFmtId="0" fontId="0" fillId="7" borderId="1" xfId="0" applyFill="1" applyBorder="1"/>
    <xf numFmtId="164" fontId="0" fillId="7" borderId="0" xfId="0" applyNumberFormat="1" applyFill="1"/>
    <xf numFmtId="164" fontId="0" fillId="8" borderId="0" xfId="0" applyNumberFormat="1" applyFill="1"/>
    <xf numFmtId="0" fontId="0" fillId="8" borderId="0" xfId="0" applyFill="1"/>
    <xf numFmtId="0" fontId="0" fillId="8" borderId="0" xfId="0" applyFill="1" applyAlignment="1">
      <alignment horizontal="right"/>
    </xf>
    <xf numFmtId="0" fontId="0" fillId="9" borderId="0" xfId="0" applyFill="1"/>
    <xf numFmtId="164" fontId="0" fillId="9" borderId="0" xfId="0" applyNumberFormat="1" applyFill="1"/>
    <xf numFmtId="0" fontId="4" fillId="0" borderId="5" xfId="0" applyFont="1" applyBorder="1" applyAlignment="1">
      <alignment horizontal="center" vertical="center"/>
    </xf>
    <xf numFmtId="49" fontId="4" fillId="11" borderId="5" xfId="0" applyNumberFormat="1" applyFont="1" applyFill="1" applyBorder="1" applyAlignment="1">
      <alignment horizontal="center" vertical="center" wrapText="1"/>
    </xf>
    <xf numFmtId="0" fontId="5" fillId="12" borderId="6" xfId="0" applyFont="1" applyFill="1" applyBorder="1"/>
    <xf numFmtId="49" fontId="5" fillId="0" borderId="6" xfId="0" applyNumberFormat="1" applyFont="1" applyBorder="1" applyAlignment="1">
      <alignment horizontal="center"/>
    </xf>
    <xf numFmtId="0" fontId="5" fillId="0" borderId="6" xfId="0" applyFont="1" applyBorder="1" applyAlignment="1">
      <alignment horizontal="center"/>
    </xf>
    <xf numFmtId="0" fontId="6" fillId="0" borderId="0" xfId="0" applyFont="1"/>
    <xf numFmtId="0" fontId="6" fillId="0" borderId="0" xfId="0" applyFont="1" applyAlignment="1">
      <alignment wrapText="1"/>
    </xf>
    <xf numFmtId="0" fontId="7" fillId="0" borderId="0" xfId="0" applyFont="1"/>
    <xf numFmtId="0" fontId="8" fillId="0" borderId="0" xfId="0" applyFont="1"/>
    <xf numFmtId="14" fontId="6" fillId="0" borderId="0" xfId="0" applyNumberFormat="1" applyFont="1"/>
    <xf numFmtId="0" fontId="0" fillId="2" borderId="0" xfId="0" applyFill="1" applyProtection="1">
      <protection locked="0"/>
    </xf>
    <xf numFmtId="0" fontId="0" fillId="0" borderId="0" xfId="0" applyProtection="1">
      <protection locked="0"/>
    </xf>
    <xf numFmtId="14" fontId="0" fillId="2" borderId="0" xfId="0" applyNumberFormat="1" applyFill="1" applyProtection="1">
      <protection locked="0"/>
    </xf>
    <xf numFmtId="0" fontId="0" fillId="0" borderId="0" xfId="0" applyAlignment="1">
      <alignment horizontal="right"/>
    </xf>
    <xf numFmtId="0" fontId="0" fillId="0" borderId="0" xfId="0" applyAlignment="1">
      <alignment horizontal="center"/>
    </xf>
    <xf numFmtId="0" fontId="0" fillId="0" borderId="3" xfId="0" applyBorder="1"/>
    <xf numFmtId="0" fontId="0" fillId="3" borderId="0" xfId="0" applyFill="1" applyAlignment="1">
      <alignment horizontal="center"/>
    </xf>
    <xf numFmtId="164" fontId="0" fillId="3" borderId="1" xfId="0" applyNumberFormat="1" applyFill="1" applyBorder="1"/>
    <xf numFmtId="164" fontId="0" fillId="0" borderId="1" xfId="0" applyNumberFormat="1" applyBorder="1"/>
    <xf numFmtId="0" fontId="0" fillId="4" borderId="0" xfId="0" applyFill="1" applyAlignment="1">
      <alignment horizontal="center"/>
    </xf>
    <xf numFmtId="0" fontId="0" fillId="4" borderId="0" xfId="0" applyFill="1" applyAlignment="1">
      <alignment wrapText="1"/>
    </xf>
    <xf numFmtId="164" fontId="0" fillId="4" borderId="1" xfId="0" applyNumberFormat="1" applyFill="1" applyBorder="1"/>
    <xf numFmtId="0" fontId="0" fillId="5" borderId="0" xfId="0" applyFill="1" applyAlignment="1">
      <alignment horizontal="center"/>
    </xf>
    <xf numFmtId="0" fontId="0" fillId="5" borderId="0" xfId="0" applyFill="1" applyAlignment="1">
      <alignment wrapText="1"/>
    </xf>
    <xf numFmtId="164" fontId="0" fillId="5" borderId="1" xfId="0" applyNumberFormat="1" applyFill="1" applyBorder="1"/>
    <xf numFmtId="0" fontId="0" fillId="7" borderId="0" xfId="0" applyFill="1" applyAlignment="1">
      <alignment horizontal="center"/>
    </xf>
    <xf numFmtId="0" fontId="0" fillId="7" borderId="0" xfId="0" applyFill="1" applyAlignment="1">
      <alignment wrapText="1"/>
    </xf>
    <xf numFmtId="0" fontId="0" fillId="8" borderId="0" xfId="0" applyFill="1" applyAlignment="1">
      <alignment horizontal="center"/>
    </xf>
    <xf numFmtId="0" fontId="0" fillId="8" borderId="0" xfId="0" applyFill="1" applyAlignment="1">
      <alignment wrapText="1"/>
    </xf>
    <xf numFmtId="164" fontId="0" fillId="8" borderId="1" xfId="0" applyNumberFormat="1" applyFill="1" applyBorder="1"/>
    <xf numFmtId="2" fontId="0" fillId="10" borderId="1" xfId="0" applyNumberFormat="1" applyFill="1" applyBorder="1"/>
    <xf numFmtId="2" fontId="0" fillId="0" borderId="1" xfId="0" applyNumberFormat="1" applyBorder="1"/>
    <xf numFmtId="0" fontId="1" fillId="0" borderId="0" xfId="0" applyFont="1"/>
    <xf numFmtId="0" fontId="9" fillId="8" borderId="0" xfId="0" applyFont="1" applyFill="1"/>
    <xf numFmtId="0" fontId="0" fillId="10" borderId="0" xfId="0" applyFill="1" applyAlignment="1">
      <alignment horizontal="center"/>
    </xf>
    <xf numFmtId="2" fontId="0" fillId="10" borderId="1" xfId="0" applyNumberFormat="1" applyFill="1" applyBorder="1" applyAlignment="1">
      <alignment horizontal="center"/>
    </xf>
    <xf numFmtId="0" fontId="9" fillId="8" borderId="0" xfId="0" applyFont="1" applyFill="1" applyAlignment="1">
      <alignment horizontal="center"/>
    </xf>
    <xf numFmtId="14" fontId="0" fillId="7" borderId="0" xfId="0" applyNumberFormat="1" applyFill="1"/>
    <xf numFmtId="0" fontId="10" fillId="0" borderId="0" xfId="0" applyFont="1" applyAlignment="1">
      <alignment horizontal="center"/>
    </xf>
    <xf numFmtId="164" fontId="0" fillId="3" borderId="0" xfId="0" applyNumberFormat="1" applyFill="1" applyProtection="1">
      <protection locked="0"/>
    </xf>
    <xf numFmtId="0" fontId="0" fillId="3" borderId="0" xfId="0" applyFill="1" applyProtection="1">
      <protection locked="0"/>
    </xf>
    <xf numFmtId="164" fontId="0" fillId="3" borderId="2" xfId="0" applyNumberFormat="1" applyFill="1" applyBorder="1" applyProtection="1">
      <protection locked="0"/>
    </xf>
    <xf numFmtId="164" fontId="0" fillId="4" borderId="0" xfId="0" applyNumberFormat="1" applyFill="1" applyProtection="1">
      <protection locked="0"/>
    </xf>
    <xf numFmtId="0" fontId="0" fillId="4" borderId="0" xfId="0" applyFill="1" applyProtection="1">
      <protection locked="0"/>
    </xf>
    <xf numFmtId="0" fontId="0" fillId="9" borderId="0" xfId="0" applyFill="1" applyProtection="1">
      <protection locked="0"/>
    </xf>
    <xf numFmtId="0" fontId="0" fillId="6" borderId="0" xfId="0" applyFill="1" applyProtection="1">
      <protection locked="0"/>
    </xf>
    <xf numFmtId="164" fontId="0" fillId="4" borderId="2" xfId="0" applyNumberFormat="1" applyFill="1" applyBorder="1" applyProtection="1">
      <protection locked="0"/>
    </xf>
    <xf numFmtId="164" fontId="0" fillId="5" borderId="0" xfId="0" applyNumberFormat="1" applyFill="1" applyProtection="1">
      <protection locked="0"/>
    </xf>
    <xf numFmtId="0" fontId="0" fillId="5" borderId="0" xfId="0" applyFill="1" applyProtection="1">
      <protection locked="0"/>
    </xf>
    <xf numFmtId="164" fontId="0" fillId="5" borderId="2" xfId="0" applyNumberFormat="1" applyFill="1" applyBorder="1" applyProtection="1">
      <protection locked="0"/>
    </xf>
    <xf numFmtId="164" fontId="0" fillId="7" borderId="0" xfId="0" applyNumberFormat="1" applyFill="1" applyProtection="1">
      <protection locked="0"/>
    </xf>
    <xf numFmtId="0" fontId="0" fillId="7" borderId="0" xfId="0" applyFill="1" applyProtection="1">
      <protection locked="0"/>
    </xf>
    <xf numFmtId="0" fontId="0" fillId="0" borderId="1" xfId="0" applyBorder="1" applyProtection="1">
      <protection locked="0"/>
    </xf>
    <xf numFmtId="0" fontId="0" fillId="7" borderId="1" xfId="0" applyFill="1" applyBorder="1" applyProtection="1">
      <protection locked="0"/>
    </xf>
    <xf numFmtId="164" fontId="0" fillId="7" borderId="2" xfId="0" applyNumberFormat="1" applyFill="1" applyBorder="1" applyProtection="1">
      <protection locked="0"/>
    </xf>
    <xf numFmtId="164" fontId="0" fillId="8" borderId="0" xfId="0" applyNumberFormat="1" applyFill="1" applyProtection="1">
      <protection locked="0"/>
    </xf>
    <xf numFmtId="14" fontId="0" fillId="9" borderId="0" xfId="0" applyNumberFormat="1" applyFill="1" applyProtection="1">
      <protection locked="0"/>
    </xf>
    <xf numFmtId="14" fontId="0" fillId="0" borderId="1" xfId="0" applyNumberFormat="1" applyBorder="1" applyProtection="1">
      <protection locked="0"/>
    </xf>
    <xf numFmtId="0" fontId="0" fillId="0" borderId="6" xfId="0" applyBorder="1" applyProtection="1">
      <protection locked="0"/>
    </xf>
    <xf numFmtId="0" fontId="0" fillId="0" borderId="6" xfId="0" applyBorder="1" applyAlignment="1" applyProtection="1">
      <alignment wrapText="1"/>
      <protection locked="0"/>
    </xf>
    <xf numFmtId="0" fontId="0" fillId="8" borderId="6" xfId="0" applyFill="1" applyBorder="1" applyProtection="1">
      <protection locked="0"/>
    </xf>
    <xf numFmtId="0" fontId="0" fillId="0" borderId="0" xfId="0" applyAlignment="1">
      <alignment horizontal="left"/>
    </xf>
    <xf numFmtId="164" fontId="0" fillId="3" borderId="1" xfId="0" applyNumberFormat="1" applyFill="1" applyBorder="1" applyAlignment="1">
      <alignment horizontal="center"/>
    </xf>
    <xf numFmtId="164" fontId="0" fillId="4" borderId="1" xfId="0" applyNumberFormat="1" applyFill="1" applyBorder="1" applyAlignment="1">
      <alignment horizontal="center"/>
    </xf>
    <xf numFmtId="164" fontId="0" fillId="5" borderId="1" xfId="0" applyNumberFormat="1" applyFill="1" applyBorder="1" applyAlignment="1">
      <alignment horizontal="center"/>
    </xf>
    <xf numFmtId="0" fontId="0" fillId="3" borderId="1" xfId="0" applyFill="1" applyBorder="1" applyAlignment="1">
      <alignment horizontal="center"/>
    </xf>
    <xf numFmtId="14" fontId="0" fillId="3" borderId="0" xfId="0" applyNumberFormat="1" applyFill="1" applyAlignment="1" applyProtection="1">
      <alignment horizontal="center"/>
      <protection locked="0"/>
    </xf>
    <xf numFmtId="0" fontId="0" fillId="3" borderId="0" xfId="0" applyFill="1" applyAlignment="1" applyProtection="1">
      <alignment horizontal="center"/>
      <protection locked="0"/>
    </xf>
    <xf numFmtId="0" fontId="0" fillId="4" borderId="1" xfId="0" applyFill="1" applyBorder="1" applyAlignment="1">
      <alignment horizontal="center"/>
    </xf>
    <xf numFmtId="0" fontId="0" fillId="4" borderId="0" xfId="0" applyFill="1" applyAlignment="1" applyProtection="1">
      <alignment horizontal="center"/>
      <protection locked="0"/>
    </xf>
    <xf numFmtId="0" fontId="0" fillId="5" borderId="1" xfId="0" applyFill="1" applyBorder="1" applyAlignment="1">
      <alignment horizontal="center"/>
    </xf>
    <xf numFmtId="14" fontId="0" fillId="5" borderId="0" xfId="0" applyNumberFormat="1" applyFill="1" applyAlignment="1" applyProtection="1">
      <alignment horizontal="center"/>
      <protection locked="0"/>
    </xf>
    <xf numFmtId="0" fontId="0" fillId="5" borderId="0" xfId="0" applyFill="1" applyAlignment="1" applyProtection="1">
      <alignment horizontal="center"/>
      <protection locked="0"/>
    </xf>
    <xf numFmtId="164" fontId="0" fillId="7" borderId="1" xfId="0" applyNumberFormat="1" applyFill="1" applyBorder="1" applyAlignment="1">
      <alignment horizontal="center"/>
    </xf>
    <xf numFmtId="0" fontId="0" fillId="7" borderId="1" xfId="0" applyFill="1" applyBorder="1" applyAlignment="1">
      <alignment horizontal="center"/>
    </xf>
    <xf numFmtId="0" fontId="0" fillId="7" borderId="0" xfId="0" applyFill="1" applyAlignment="1" applyProtection="1">
      <alignment horizontal="center"/>
      <protection locked="0"/>
    </xf>
    <xf numFmtId="0" fontId="6" fillId="0" borderId="0" xfId="0" applyFont="1" applyAlignment="1">
      <alignment vertical="top" wrapText="1"/>
    </xf>
    <xf numFmtId="0" fontId="0" fillId="8" borderId="2" xfId="0" applyFill="1" applyBorder="1"/>
    <xf numFmtId="0" fontId="0" fillId="0" borderId="3" xfId="0" applyBorder="1" applyAlignment="1">
      <alignment horizontal="center"/>
    </xf>
    <xf numFmtId="0" fontId="0" fillId="0" borderId="0" xfId="0" applyAlignment="1">
      <alignment wrapText="1"/>
    </xf>
    <xf numFmtId="0" fontId="3" fillId="0" borderId="1" xfId="0" applyFont="1" applyBorder="1" applyAlignment="1">
      <alignment horizontal="center"/>
    </xf>
    <xf numFmtId="0" fontId="0" fillId="0" borderId="1" xfId="0" applyBorder="1" applyProtection="1">
      <protection locked="0"/>
    </xf>
    <xf numFmtId="0" fontId="0" fillId="4" borderId="0" xfId="0" applyFill="1" applyAlignment="1">
      <alignment wrapText="1"/>
    </xf>
    <xf numFmtId="0" fontId="0" fillId="5" borderId="0" xfId="0" applyFill="1" applyAlignment="1">
      <alignment wrapText="1"/>
    </xf>
    <xf numFmtId="0" fontId="0" fillId="7" borderId="0" xfId="0" applyFill="1" applyAlignment="1">
      <alignment wrapText="1"/>
    </xf>
    <xf numFmtId="0" fontId="0" fillId="8" borderId="0" xfId="0" applyFill="1" applyAlignment="1">
      <alignment vertical="top" wrapText="1"/>
    </xf>
    <xf numFmtId="0" fontId="0" fillId="0" borderId="1" xfId="0" applyBorder="1" applyAlignment="1" applyProtection="1">
      <alignment horizontal="right"/>
      <protection locked="0"/>
    </xf>
    <xf numFmtId="0" fontId="0" fillId="0" borderId="4" xfId="0" applyBorder="1" applyAlignment="1" applyProtection="1">
      <alignment wrapText="1"/>
      <protection locked="0"/>
    </xf>
    <xf numFmtId="0" fontId="0" fillId="0" borderId="0" xfId="0" applyAlignment="1" applyProtection="1">
      <alignment wrapText="1"/>
      <protection locked="0"/>
    </xf>
    <xf numFmtId="0" fontId="0" fillId="0" borderId="1" xfId="0" applyBorder="1" applyAlignment="1">
      <alignment horizontal="center"/>
    </xf>
    <xf numFmtId="0" fontId="0" fillId="0" borderId="1" xfId="0" applyBorder="1"/>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xf>
    <xf numFmtId="0" fontId="0" fillId="0" borderId="7" xfId="0" applyBorder="1"/>
    <xf numFmtId="0" fontId="6" fillId="0" borderId="0" xfId="0" applyFont="1" applyAlignment="1">
      <alignment vertical="top" wrapText="1"/>
    </xf>
    <xf numFmtId="0" fontId="6" fillId="0" borderId="0" xfId="0" applyFont="1" applyAlignment="1">
      <alignment wrapText="1"/>
    </xf>
    <xf numFmtId="0" fontId="7" fillId="0" borderId="0" xfId="0" applyFont="1" applyAlignment="1">
      <alignment wrapText="1"/>
    </xf>
  </cellXfs>
  <cellStyles count="1">
    <cellStyle name="Normal" xfId="0" builtinId="0"/>
  </cellStyles>
  <dxfs count="0"/>
  <tableStyles count="0" defaultTableStyle="TableStyleMedium2" defaultPivotStyle="PivotStyleLight16"/>
  <colors>
    <mruColors>
      <color rgb="FFD9F1FF"/>
      <color rgb="FFE6CDFF"/>
      <color rgb="FFE1FFE1"/>
      <color rgb="FFFFFFCC"/>
      <color rgb="FFFFE8D1"/>
      <color rgb="FFFFD7AF"/>
      <color rgb="FFFFE1E1"/>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5"/>
  <sheetViews>
    <sheetView tabSelected="1" zoomScale="115" zoomScaleNormal="115" zoomScaleSheetLayoutView="130" workbookViewId="0">
      <selection activeCell="C3" sqref="C3:F3"/>
    </sheetView>
  </sheetViews>
  <sheetFormatPr defaultColWidth="8.85546875" defaultRowHeight="15" x14ac:dyDescent="0.25"/>
  <cols>
    <col min="1" max="1" width="5.5703125" style="35" customWidth="1"/>
    <col min="2" max="5" width="8.85546875" style="35"/>
    <col min="6" max="6" width="10.42578125" style="35" customWidth="1"/>
    <col min="7" max="7" width="2.28515625" style="35" customWidth="1"/>
    <col min="8" max="8" width="13.42578125" style="35" customWidth="1"/>
    <col min="9" max="9" width="2.28515625" style="35" customWidth="1"/>
    <col min="10" max="10" width="13.42578125" style="35" customWidth="1"/>
    <col min="11" max="11" width="2.5703125" style="34" customWidth="1"/>
    <col min="12" max="16" width="8.7109375" style="34"/>
    <col min="17" max="24" width="8.85546875" style="34"/>
    <col min="25" max="16384" width="8.85546875" style="35"/>
  </cols>
  <sheetData>
    <row r="1" spans="1:10" x14ac:dyDescent="0.25">
      <c r="A1" s="104" t="s">
        <v>0</v>
      </c>
      <c r="B1" s="104"/>
      <c r="C1" s="104"/>
      <c r="D1" s="104"/>
      <c r="E1" s="104"/>
      <c r="F1" s="104"/>
      <c r="G1" s="104"/>
      <c r="H1" s="104"/>
      <c r="I1" s="104"/>
      <c r="J1" s="104"/>
    </row>
    <row r="2" spans="1:10" x14ac:dyDescent="0.25">
      <c r="A2"/>
      <c r="B2"/>
      <c r="C2"/>
      <c r="D2"/>
      <c r="E2"/>
      <c r="F2"/>
      <c r="G2"/>
      <c r="H2"/>
      <c r="I2"/>
      <c r="J2"/>
    </row>
    <row r="3" spans="1:10" x14ac:dyDescent="0.25">
      <c r="A3"/>
      <c r="B3" s="37" t="s">
        <v>1</v>
      </c>
      <c r="C3" s="105"/>
      <c r="D3" s="105"/>
      <c r="E3" s="105"/>
      <c r="F3" s="105"/>
      <c r="G3"/>
      <c r="H3" s="37" t="s">
        <v>2</v>
      </c>
      <c r="I3" s="110"/>
      <c r="J3" s="105"/>
    </row>
    <row r="4" spans="1:10" x14ac:dyDescent="0.25">
      <c r="A4"/>
      <c r="B4"/>
      <c r="C4"/>
      <c r="D4"/>
      <c r="E4"/>
      <c r="F4"/>
      <c r="G4"/>
      <c r="H4"/>
      <c r="I4"/>
      <c r="J4"/>
    </row>
    <row r="5" spans="1:10" x14ac:dyDescent="0.25">
      <c r="A5"/>
      <c r="B5"/>
      <c r="C5"/>
      <c r="D5"/>
      <c r="E5"/>
      <c r="F5" s="37" t="s">
        <v>3</v>
      </c>
      <c r="G5" s="37"/>
      <c r="H5" s="81"/>
    </row>
    <row r="6" spans="1:10" x14ac:dyDescent="0.25">
      <c r="A6"/>
      <c r="B6"/>
      <c r="C6"/>
      <c r="D6"/>
      <c r="E6"/>
      <c r="F6"/>
      <c r="G6"/>
      <c r="H6"/>
      <c r="I6"/>
      <c r="J6"/>
    </row>
    <row r="7" spans="1:10" ht="15.75" thickBot="1" x14ac:dyDescent="0.3">
      <c r="A7" s="102" t="s">
        <v>4</v>
      </c>
      <c r="B7" s="102"/>
      <c r="C7" s="102"/>
      <c r="D7" s="102"/>
      <c r="E7" s="102"/>
      <c r="F7" s="102"/>
      <c r="G7" s="38"/>
      <c r="H7" s="39" t="s">
        <v>9</v>
      </c>
      <c r="I7"/>
      <c r="J7" s="39" t="s">
        <v>10</v>
      </c>
    </row>
    <row r="8" spans="1:10" x14ac:dyDescent="0.25">
      <c r="A8"/>
      <c r="B8"/>
      <c r="C8"/>
      <c r="D8"/>
      <c r="E8"/>
      <c r="F8"/>
      <c r="G8"/>
      <c r="H8" s="85" t="s">
        <v>103</v>
      </c>
      <c r="I8"/>
      <c r="J8"/>
    </row>
    <row r="9" spans="1:10" x14ac:dyDescent="0.25">
      <c r="A9" s="40">
        <v>1</v>
      </c>
      <c r="B9" s="5" t="s">
        <v>5</v>
      </c>
      <c r="C9" s="5"/>
      <c r="D9" s="5"/>
      <c r="E9" s="5"/>
      <c r="F9" s="5"/>
      <c r="G9" s="5" t="s">
        <v>30</v>
      </c>
      <c r="H9" s="41">
        <f>Data!A6</f>
        <v>0</v>
      </c>
      <c r="I9" t="s">
        <v>31</v>
      </c>
      <c r="J9" s="42">
        <f>H9</f>
        <v>0</v>
      </c>
    </row>
    <row r="10" spans="1:10" x14ac:dyDescent="0.25">
      <c r="A10" s="38"/>
      <c r="B10"/>
      <c r="C10"/>
      <c r="D10"/>
      <c r="E10"/>
      <c r="F10"/>
      <c r="G10"/>
      <c r="H10"/>
      <c r="I10"/>
      <c r="J10"/>
    </row>
    <row r="11" spans="1:10" x14ac:dyDescent="0.25">
      <c r="A11" s="43">
        <v>2</v>
      </c>
      <c r="B11" s="106" t="s">
        <v>6</v>
      </c>
      <c r="C11" s="106"/>
      <c r="D11" s="106"/>
      <c r="E11" s="106"/>
      <c r="F11" s="106"/>
      <c r="G11" s="44"/>
      <c r="H11" s="8"/>
      <c r="I11"/>
      <c r="J11"/>
    </row>
    <row r="12" spans="1:10" x14ac:dyDescent="0.25">
      <c r="A12" s="43"/>
      <c r="B12" s="106"/>
      <c r="C12" s="106"/>
      <c r="D12" s="106"/>
      <c r="E12" s="106"/>
      <c r="F12" s="106"/>
      <c r="G12" s="44"/>
      <c r="H12" s="8"/>
      <c r="I12"/>
      <c r="J12"/>
    </row>
    <row r="13" spans="1:10" x14ac:dyDescent="0.25">
      <c r="A13" s="43"/>
      <c r="B13" s="8" t="s">
        <v>32</v>
      </c>
      <c r="C13" s="8"/>
      <c r="D13" s="8"/>
      <c r="E13" s="8"/>
      <c r="F13" s="8"/>
      <c r="G13" s="8" t="s">
        <v>30</v>
      </c>
      <c r="H13" s="45">
        <f>Data!A17</f>
        <v>0</v>
      </c>
      <c r="I13" t="s">
        <v>31</v>
      </c>
      <c r="J13" s="42">
        <f>SUM(J9-H13)</f>
        <v>0</v>
      </c>
    </row>
    <row r="14" spans="1:10" x14ac:dyDescent="0.25">
      <c r="A14" s="38"/>
      <c r="B14"/>
      <c r="C14"/>
      <c r="D14"/>
      <c r="E14"/>
      <c r="F14"/>
      <c r="G14"/>
      <c r="H14"/>
      <c r="I14"/>
      <c r="J14"/>
    </row>
    <row r="15" spans="1:10" x14ac:dyDescent="0.25">
      <c r="A15" s="46">
        <v>3</v>
      </c>
      <c r="B15" s="107" t="s">
        <v>7</v>
      </c>
      <c r="C15" s="107"/>
      <c r="D15" s="107"/>
      <c r="E15" s="107"/>
      <c r="F15" s="107"/>
      <c r="G15" s="47"/>
      <c r="H15" s="11"/>
      <c r="I15"/>
      <c r="J15"/>
    </row>
    <row r="16" spans="1:10" x14ac:dyDescent="0.25">
      <c r="A16" s="46"/>
      <c r="B16" s="107"/>
      <c r="C16" s="107"/>
      <c r="D16" s="107"/>
      <c r="E16" s="107"/>
      <c r="F16" s="107"/>
      <c r="G16" s="47"/>
      <c r="H16" s="11"/>
      <c r="I16"/>
      <c r="J16"/>
    </row>
    <row r="17" spans="1:10" x14ac:dyDescent="0.25">
      <c r="A17" s="46"/>
      <c r="B17" s="11" t="s">
        <v>33</v>
      </c>
      <c r="C17" s="11"/>
      <c r="D17" s="11"/>
      <c r="E17" s="11"/>
      <c r="F17" s="11"/>
      <c r="G17" s="11" t="s">
        <v>30</v>
      </c>
      <c r="H17" s="48">
        <f>Data!A31</f>
        <v>0</v>
      </c>
      <c r="I17" t="s">
        <v>31</v>
      </c>
      <c r="J17" s="42">
        <f>SUM(H17+J13)</f>
        <v>0</v>
      </c>
    </row>
    <row r="18" spans="1:10" x14ac:dyDescent="0.25">
      <c r="A18" s="38"/>
      <c r="B18"/>
      <c r="C18"/>
      <c r="D18"/>
      <c r="E18"/>
      <c r="F18"/>
      <c r="G18"/>
      <c r="H18"/>
      <c r="I18"/>
      <c r="J18"/>
    </row>
    <row r="19" spans="1:10" x14ac:dyDescent="0.25">
      <c r="A19" s="49">
        <v>4</v>
      </c>
      <c r="B19" s="108" t="s">
        <v>8</v>
      </c>
      <c r="C19" s="108"/>
      <c r="D19" s="108"/>
      <c r="E19" s="108"/>
      <c r="F19" s="108"/>
      <c r="G19" s="50"/>
      <c r="H19" s="15"/>
      <c r="I19"/>
      <c r="J19"/>
    </row>
    <row r="20" spans="1:10" x14ac:dyDescent="0.25">
      <c r="A20" s="49"/>
      <c r="B20" s="108"/>
      <c r="C20" s="108"/>
      <c r="D20" s="108"/>
      <c r="E20" s="108"/>
      <c r="F20" s="108"/>
      <c r="G20" s="50"/>
      <c r="H20" s="15"/>
      <c r="I20"/>
      <c r="J20"/>
    </row>
    <row r="21" spans="1:10" x14ac:dyDescent="0.25">
      <c r="A21" s="49"/>
      <c r="B21" s="108"/>
      <c r="C21" s="108"/>
      <c r="D21" s="108"/>
      <c r="E21" s="108"/>
      <c r="F21" s="108"/>
      <c r="G21" s="50"/>
      <c r="H21" s="15"/>
      <c r="I21"/>
      <c r="J21"/>
    </row>
    <row r="22" spans="1:10" x14ac:dyDescent="0.25">
      <c r="A22" s="49"/>
      <c r="B22" s="15" t="s">
        <v>38</v>
      </c>
      <c r="C22" s="15"/>
      <c r="D22" s="15"/>
      <c r="E22" s="15"/>
      <c r="F22" s="15"/>
      <c r="G22" s="15" t="s">
        <v>30</v>
      </c>
      <c r="H22" s="16">
        <f>Data!A52</f>
        <v>0</v>
      </c>
      <c r="I22" t="s">
        <v>31</v>
      </c>
      <c r="J22" s="42">
        <f>SUM(J17-H22)</f>
        <v>0</v>
      </c>
    </row>
    <row r="23" spans="1:10" x14ac:dyDescent="0.25">
      <c r="A23" s="38"/>
      <c r="B23"/>
      <c r="C23"/>
      <c r="D23"/>
      <c r="E23"/>
      <c r="F23"/>
      <c r="G23"/>
      <c r="H23"/>
      <c r="I23"/>
      <c r="J23"/>
    </row>
    <row r="24" spans="1:10" x14ac:dyDescent="0.25">
      <c r="A24" s="51">
        <v>5</v>
      </c>
      <c r="B24" s="109" t="s">
        <v>144</v>
      </c>
      <c r="C24" s="109"/>
      <c r="D24" s="109"/>
      <c r="E24" s="109"/>
      <c r="F24" s="109"/>
      <c r="G24" s="52"/>
      <c r="H24" s="20"/>
      <c r="I24"/>
      <c r="J24"/>
    </row>
    <row r="25" spans="1:10" ht="14.45" customHeight="1" x14ac:dyDescent="0.25">
      <c r="A25" s="20"/>
      <c r="B25" s="109"/>
      <c r="C25" s="109"/>
      <c r="D25" s="109"/>
      <c r="E25" s="109"/>
      <c r="F25" s="109"/>
      <c r="G25" s="52"/>
      <c r="H25" s="20"/>
      <c r="I25"/>
      <c r="J25"/>
    </row>
    <row r="26" spans="1:10" x14ac:dyDescent="0.25">
      <c r="A26" s="20"/>
      <c r="B26" s="20" t="s">
        <v>40</v>
      </c>
      <c r="C26" s="20"/>
      <c r="D26" s="20"/>
      <c r="E26" s="20"/>
      <c r="F26" s="20"/>
      <c r="G26" s="20" t="s">
        <v>30</v>
      </c>
      <c r="H26" s="53">
        <f>Data!A57</f>
        <v>0</v>
      </c>
      <c r="I26" t="s">
        <v>31</v>
      </c>
      <c r="J26" s="59">
        <f>IFERROR(SUM(J22/H26),0)</f>
        <v>0</v>
      </c>
    </row>
    <row r="27" spans="1:10" x14ac:dyDescent="0.25">
      <c r="A27"/>
      <c r="B27"/>
      <c r="C27"/>
      <c r="D27"/>
      <c r="E27"/>
      <c r="F27"/>
      <c r="G27"/>
      <c r="H27"/>
      <c r="I27"/>
      <c r="J27" s="58" t="s">
        <v>11</v>
      </c>
    </row>
    <row r="28" spans="1:10" x14ac:dyDescent="0.25">
      <c r="A28"/>
      <c r="B28"/>
      <c r="C28"/>
      <c r="D28"/>
      <c r="E28"/>
      <c r="F28"/>
      <c r="G28"/>
      <c r="H28"/>
      <c r="I28"/>
      <c r="J28"/>
    </row>
    <row r="29" spans="1:10" x14ac:dyDescent="0.25">
      <c r="A29" t="s">
        <v>12</v>
      </c>
      <c r="B29"/>
      <c r="C29"/>
      <c r="D29"/>
      <c r="E29"/>
      <c r="F29"/>
      <c r="G29"/>
      <c r="H29"/>
      <c r="I29"/>
      <c r="J29"/>
    </row>
    <row r="30" spans="1:10" x14ac:dyDescent="0.25">
      <c r="A30"/>
      <c r="B30"/>
      <c r="C30"/>
      <c r="D30"/>
      <c r="E30"/>
      <c r="F30"/>
      <c r="G30"/>
      <c r="H30"/>
      <c r="I30"/>
      <c r="J30"/>
    </row>
    <row r="31" spans="1:10" x14ac:dyDescent="0.25">
      <c r="A31" t="s">
        <v>13</v>
      </c>
      <c r="B31"/>
      <c r="C31" s="54">
        <f>J26</f>
        <v>0</v>
      </c>
      <c r="D31" t="s">
        <v>14</v>
      </c>
      <c r="E31" s="55">
        <f>C31*30</f>
        <v>0</v>
      </c>
      <c r="F31" t="s">
        <v>41</v>
      </c>
      <c r="G31"/>
      <c r="H31"/>
      <c r="I31"/>
      <c r="J31"/>
    </row>
    <row r="32" spans="1:10" x14ac:dyDescent="0.25">
      <c r="A32"/>
      <c r="B32"/>
      <c r="C32"/>
      <c r="D32"/>
      <c r="E32"/>
      <c r="F32"/>
      <c r="G32"/>
      <c r="H32"/>
      <c r="I32"/>
      <c r="J32"/>
    </row>
    <row r="33" spans="1:10" ht="15.75" x14ac:dyDescent="0.25">
      <c r="A33" s="56" t="s">
        <v>39</v>
      </c>
      <c r="B33"/>
      <c r="C33"/>
      <c r="D33"/>
      <c r="E33"/>
      <c r="F33"/>
      <c r="G33" s="105"/>
      <c r="H33" s="105"/>
      <c r="I33" s="105"/>
      <c r="J33" s="105"/>
    </row>
    <row r="34" spans="1:10" x14ac:dyDescent="0.25">
      <c r="A34"/>
      <c r="B34"/>
      <c r="C34"/>
      <c r="D34"/>
      <c r="E34"/>
      <c r="F34"/>
      <c r="G34"/>
      <c r="H34"/>
      <c r="I34"/>
      <c r="J34"/>
    </row>
    <row r="35" spans="1:10" ht="13.9" customHeight="1" x14ac:dyDescent="0.25">
      <c r="A35" s="103" t="s">
        <v>140</v>
      </c>
      <c r="B35" s="103"/>
      <c r="C35" s="103"/>
      <c r="D35" s="103"/>
      <c r="E35" s="103"/>
      <c r="F35" s="103"/>
      <c r="G35" s="103"/>
      <c r="H35" s="103"/>
      <c r="I35" s="103"/>
      <c r="J35" s="103"/>
    </row>
    <row r="36" spans="1:10" x14ac:dyDescent="0.25">
      <c r="A36" s="103"/>
      <c r="B36" s="103"/>
      <c r="C36" s="103"/>
      <c r="D36" s="103"/>
      <c r="E36" s="103"/>
      <c r="F36" s="103"/>
      <c r="G36" s="103"/>
      <c r="H36" s="103"/>
      <c r="I36" s="103"/>
      <c r="J36" s="103"/>
    </row>
    <row r="37" spans="1:10" x14ac:dyDescent="0.25">
      <c r="A37" s="103"/>
      <c r="B37" s="103"/>
      <c r="C37" s="103"/>
      <c r="D37" s="103"/>
      <c r="E37" s="103"/>
      <c r="F37" s="103"/>
      <c r="G37" s="103"/>
      <c r="H37" s="103"/>
      <c r="I37" s="103"/>
      <c r="J37" s="103"/>
    </row>
    <row r="38" spans="1:10" x14ac:dyDescent="0.25">
      <c r="A38"/>
      <c r="B38"/>
      <c r="C38"/>
      <c r="D38"/>
      <c r="E38"/>
      <c r="F38"/>
      <c r="G38"/>
      <c r="H38"/>
      <c r="I38"/>
      <c r="J38"/>
    </row>
    <row r="39" spans="1:10" ht="13.9" customHeight="1" x14ac:dyDescent="0.25">
      <c r="A39" s="103" t="s">
        <v>15</v>
      </c>
      <c r="B39" s="103"/>
      <c r="C39" s="103"/>
      <c r="D39" s="103"/>
      <c r="E39" s="103"/>
      <c r="F39" s="103"/>
      <c r="G39" s="103"/>
      <c r="H39" s="103"/>
      <c r="I39" s="103"/>
      <c r="J39" s="103"/>
    </row>
    <row r="40" spans="1:10" x14ac:dyDescent="0.25">
      <c r="A40" s="103"/>
      <c r="B40" s="103"/>
      <c r="C40" s="103"/>
      <c r="D40" s="103"/>
      <c r="E40" s="103"/>
      <c r="F40" s="103"/>
      <c r="G40" s="103"/>
      <c r="H40" s="103"/>
      <c r="I40" s="103"/>
      <c r="J40" s="103"/>
    </row>
    <row r="41" spans="1:10" x14ac:dyDescent="0.25">
      <c r="A41" s="103"/>
      <c r="B41" s="103"/>
      <c r="C41" s="103"/>
      <c r="D41" s="103"/>
      <c r="E41" s="103"/>
      <c r="F41" s="103"/>
      <c r="G41" s="103"/>
      <c r="H41" s="103"/>
      <c r="I41" s="103"/>
      <c r="J41" s="103"/>
    </row>
    <row r="42" spans="1:10" x14ac:dyDescent="0.25">
      <c r="A42"/>
      <c r="B42"/>
      <c r="C42"/>
      <c r="D42"/>
      <c r="E42"/>
      <c r="F42"/>
      <c r="G42"/>
      <c r="H42"/>
      <c r="I42"/>
      <c r="J42"/>
    </row>
    <row r="43" spans="1:10" s="34" customFormat="1" x14ac:dyDescent="0.25">
      <c r="J43" s="36">
        <v>45356</v>
      </c>
    </row>
    <row r="44" spans="1:10" s="34" customFormat="1" x14ac:dyDescent="0.25"/>
    <row r="45" spans="1:10" s="34" customFormat="1" x14ac:dyDescent="0.25"/>
    <row r="46" spans="1:10" s="34" customFormat="1" x14ac:dyDescent="0.25"/>
    <row r="47" spans="1:10" s="34" customFormat="1" x14ac:dyDescent="0.25"/>
    <row r="48" spans="1:10" s="34" customFormat="1" x14ac:dyDescent="0.25"/>
    <row r="49" s="34" customFormat="1" x14ac:dyDescent="0.25"/>
    <row r="50" s="34" customFormat="1" x14ac:dyDescent="0.25"/>
    <row r="51" s="34" customFormat="1" x14ac:dyDescent="0.25"/>
    <row r="52" s="34" customFormat="1" x14ac:dyDescent="0.25"/>
    <row r="53" s="34" customFormat="1" x14ac:dyDescent="0.25"/>
    <row r="54" s="34" customFormat="1" x14ac:dyDescent="0.25"/>
    <row r="55" s="34" customFormat="1" x14ac:dyDescent="0.25"/>
    <row r="56" s="34" customFormat="1" x14ac:dyDescent="0.25"/>
    <row r="57" s="34" customFormat="1" x14ac:dyDescent="0.25"/>
    <row r="58" s="34" customFormat="1" x14ac:dyDescent="0.25"/>
    <row r="59" s="34" customFormat="1" x14ac:dyDescent="0.25"/>
    <row r="60" s="34" customFormat="1" x14ac:dyDescent="0.25"/>
    <row r="61" s="34" customFormat="1" x14ac:dyDescent="0.25"/>
    <row r="62" s="34" customFormat="1" x14ac:dyDescent="0.25"/>
    <row r="63" s="34" customFormat="1" x14ac:dyDescent="0.25"/>
    <row r="64" s="34" customFormat="1" x14ac:dyDescent="0.25"/>
    <row r="65" s="34" customFormat="1" x14ac:dyDescent="0.25"/>
  </sheetData>
  <mergeCells count="11">
    <mergeCell ref="A7:F7"/>
    <mergeCell ref="A35:J37"/>
    <mergeCell ref="A39:J41"/>
    <mergeCell ref="A1:J1"/>
    <mergeCell ref="C3:F3"/>
    <mergeCell ref="B11:F12"/>
    <mergeCell ref="B15:F16"/>
    <mergeCell ref="B19:F21"/>
    <mergeCell ref="B24:F25"/>
    <mergeCell ref="I3:J3"/>
    <mergeCell ref="G33:J33"/>
  </mergeCells>
  <printOptions horizontalCentered="1" verticalCentered="1"/>
  <pageMargins left="0.7" right="0.7" top="0.75" bottom="0.75" header="0.3" footer="0.3"/>
  <pageSetup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A08F7-3127-490F-A48E-CC3CF7B9A3DC}">
  <sheetPr>
    <pageSetUpPr fitToPage="1"/>
  </sheetPr>
  <dimension ref="A1:X82"/>
  <sheetViews>
    <sheetView topLeftCell="A42" zoomScaleNormal="100" workbookViewId="0">
      <selection activeCell="A57" sqref="A57"/>
    </sheetView>
  </sheetViews>
  <sheetFormatPr defaultRowHeight="15" x14ac:dyDescent="0.25"/>
  <cols>
    <col min="1" max="1" width="21.7109375" customWidth="1"/>
    <col min="2" max="2" width="15.5703125" style="4" customWidth="1"/>
    <col min="3" max="3" width="16.140625" style="1" customWidth="1"/>
    <col min="4" max="4" width="16.28515625" style="1" bestFit="1" customWidth="1"/>
    <col min="5" max="5" width="15.7109375" bestFit="1" customWidth="1"/>
    <col min="6" max="6" width="25.140625" customWidth="1"/>
    <col min="7" max="7" width="3.42578125" style="22" customWidth="1"/>
    <col min="8" max="8" width="24.7109375" style="22" customWidth="1"/>
    <col min="9" max="9" width="12.7109375" style="22" bestFit="1" customWidth="1"/>
    <col min="10" max="11" width="12.7109375" style="22" customWidth="1"/>
    <col min="12" max="14" width="8.85546875" style="22"/>
    <col min="15" max="24" width="8.85546875" style="14"/>
  </cols>
  <sheetData>
    <row r="1" spans="1:24" x14ac:dyDescent="0.25">
      <c r="A1" s="115" t="s">
        <v>42</v>
      </c>
      <c r="B1" s="116"/>
      <c r="C1" s="116"/>
      <c r="D1" s="116"/>
      <c r="E1" s="116"/>
      <c r="F1" s="116"/>
    </row>
    <row r="2" spans="1:24" x14ac:dyDescent="0.25">
      <c r="A2" s="6" t="s">
        <v>19</v>
      </c>
      <c r="B2" s="5"/>
      <c r="C2" s="5"/>
      <c r="D2" s="117" t="s">
        <v>43</v>
      </c>
      <c r="E2" s="117"/>
      <c r="F2" s="118"/>
    </row>
    <row r="3" spans="1:24" x14ac:dyDescent="0.25">
      <c r="A3" s="86" t="s">
        <v>16</v>
      </c>
      <c r="B3" s="89" t="s">
        <v>17</v>
      </c>
      <c r="C3" s="7" t="s">
        <v>18</v>
      </c>
      <c r="D3" t="s">
        <v>44</v>
      </c>
      <c r="E3" t="s">
        <v>48</v>
      </c>
      <c r="F3" t="s">
        <v>52</v>
      </c>
    </row>
    <row r="4" spans="1:24" x14ac:dyDescent="0.25">
      <c r="A4" s="63"/>
      <c r="B4" s="90"/>
      <c r="C4" s="64"/>
      <c r="D4" s="35" t="s">
        <v>45</v>
      </c>
      <c r="E4" s="35" t="s">
        <v>49</v>
      </c>
      <c r="F4" s="35" t="s">
        <v>53</v>
      </c>
    </row>
    <row r="5" spans="1:24" ht="15.75" thickBot="1" x14ac:dyDescent="0.3">
      <c r="A5" s="65"/>
      <c r="B5" s="91"/>
      <c r="C5" s="64"/>
      <c r="D5" s="35" t="s">
        <v>46</v>
      </c>
      <c r="E5" s="35" t="s">
        <v>50</v>
      </c>
      <c r="F5" s="35" t="s">
        <v>54</v>
      </c>
    </row>
    <row r="6" spans="1:24" ht="15.75" thickTop="1" x14ac:dyDescent="0.25">
      <c r="A6" s="6">
        <f>SUM(A4:A5)</f>
        <v>0</v>
      </c>
      <c r="B6" s="5" t="s">
        <v>34</v>
      </c>
      <c r="C6" s="5"/>
      <c r="D6" t="s">
        <v>47</v>
      </c>
      <c r="E6" t="s">
        <v>51</v>
      </c>
      <c r="F6" t="s">
        <v>55</v>
      </c>
    </row>
    <row r="7" spans="1:24" x14ac:dyDescent="0.25">
      <c r="A7" s="3"/>
      <c r="B7"/>
      <c r="C7"/>
      <c r="D7"/>
    </row>
    <row r="8" spans="1:24" x14ac:dyDescent="0.25">
      <c r="A8" s="9" t="s">
        <v>20</v>
      </c>
      <c r="B8" s="8"/>
      <c r="C8" s="8"/>
      <c r="D8" s="113" t="s">
        <v>43</v>
      </c>
      <c r="E8" s="113"/>
      <c r="F8" s="114"/>
    </row>
    <row r="9" spans="1:24" x14ac:dyDescent="0.25">
      <c r="A9" s="87" t="s">
        <v>16</v>
      </c>
      <c r="B9" s="92" t="s">
        <v>17</v>
      </c>
      <c r="C9" s="10" t="s">
        <v>18</v>
      </c>
      <c r="D9" t="s">
        <v>56</v>
      </c>
    </row>
    <row r="10" spans="1:24" s="35" customFormat="1" x14ac:dyDescent="0.25">
      <c r="A10" s="66"/>
      <c r="B10" s="93"/>
      <c r="C10" s="67"/>
      <c r="D10" s="35" t="s">
        <v>57</v>
      </c>
      <c r="G10" s="68"/>
      <c r="H10" s="68"/>
      <c r="I10" s="68"/>
      <c r="J10" s="68"/>
      <c r="K10" s="68"/>
      <c r="L10" s="68"/>
      <c r="M10" s="68"/>
      <c r="N10" s="68"/>
      <c r="O10" s="69"/>
      <c r="P10" s="69"/>
      <c r="Q10" s="69"/>
      <c r="R10" s="69"/>
      <c r="S10" s="69"/>
      <c r="T10" s="69"/>
      <c r="U10" s="69"/>
      <c r="V10" s="69"/>
      <c r="W10" s="69"/>
      <c r="X10" s="69"/>
    </row>
    <row r="11" spans="1:24" s="35" customFormat="1" x14ac:dyDescent="0.25">
      <c r="A11" s="66"/>
      <c r="B11" s="93"/>
      <c r="C11" s="67"/>
      <c r="G11" s="68"/>
      <c r="H11" s="68"/>
      <c r="I11" s="68"/>
      <c r="J11" s="68"/>
      <c r="K11" s="68"/>
      <c r="L11" s="68"/>
      <c r="M11" s="68"/>
      <c r="N11" s="68"/>
      <c r="O11" s="69"/>
      <c r="P11" s="69"/>
      <c r="Q11" s="69"/>
      <c r="R11" s="69"/>
      <c r="S11" s="69"/>
      <c r="T11" s="69"/>
      <c r="U11" s="69"/>
      <c r="V11" s="69"/>
      <c r="W11" s="69"/>
      <c r="X11" s="69"/>
    </row>
    <row r="12" spans="1:24" s="35" customFormat="1" x14ac:dyDescent="0.25">
      <c r="A12" s="66"/>
      <c r="B12" s="93"/>
      <c r="C12" s="67"/>
      <c r="G12" s="68"/>
      <c r="H12" s="68"/>
      <c r="I12" s="68"/>
      <c r="J12" s="68"/>
      <c r="K12" s="68"/>
      <c r="L12" s="68"/>
      <c r="M12" s="68"/>
      <c r="N12" s="68"/>
      <c r="O12" s="69"/>
      <c r="P12" s="69"/>
      <c r="Q12" s="69"/>
      <c r="R12" s="69"/>
      <c r="S12" s="69"/>
      <c r="T12" s="69"/>
      <c r="U12" s="69"/>
      <c r="V12" s="69"/>
      <c r="W12" s="69"/>
      <c r="X12" s="69"/>
    </row>
    <row r="13" spans="1:24" s="35" customFormat="1" x14ac:dyDescent="0.25">
      <c r="A13" s="66"/>
      <c r="B13" s="93"/>
      <c r="C13" s="67"/>
      <c r="G13" s="68"/>
      <c r="H13" s="68"/>
      <c r="I13" s="68"/>
      <c r="J13" s="68"/>
      <c r="K13" s="68"/>
      <c r="L13" s="68"/>
      <c r="M13" s="68"/>
      <c r="N13" s="68"/>
      <c r="O13" s="69"/>
      <c r="P13" s="69"/>
      <c r="Q13" s="69"/>
      <c r="R13" s="69"/>
      <c r="S13" s="69"/>
      <c r="T13" s="69"/>
      <c r="U13" s="69"/>
      <c r="V13" s="69"/>
      <c r="W13" s="69"/>
      <c r="X13" s="69"/>
    </row>
    <row r="14" spans="1:24" s="35" customFormat="1" x14ac:dyDescent="0.25">
      <c r="A14" s="66"/>
      <c r="B14" s="93"/>
      <c r="C14" s="67"/>
      <c r="G14" s="68"/>
      <c r="H14" s="68"/>
      <c r="I14" s="68"/>
      <c r="J14" s="68"/>
      <c r="K14" s="68"/>
      <c r="L14" s="68"/>
      <c r="M14" s="68"/>
      <c r="N14" s="68"/>
      <c r="O14" s="69"/>
      <c r="P14" s="69"/>
      <c r="Q14" s="69"/>
      <c r="R14" s="69"/>
      <c r="S14" s="69"/>
      <c r="T14" s="69"/>
      <c r="U14" s="69"/>
      <c r="V14" s="69"/>
      <c r="W14" s="69"/>
      <c r="X14" s="69"/>
    </row>
    <row r="15" spans="1:24" s="35" customFormat="1" x14ac:dyDescent="0.25">
      <c r="A15" s="66"/>
      <c r="B15" s="93"/>
      <c r="C15" s="67"/>
      <c r="G15" s="68"/>
      <c r="H15" s="68"/>
      <c r="I15" s="68"/>
      <c r="J15" s="68"/>
      <c r="K15" s="68"/>
      <c r="L15" s="68"/>
      <c r="M15" s="68"/>
      <c r="N15" s="68"/>
      <c r="O15" s="69"/>
      <c r="P15" s="69"/>
      <c r="Q15" s="69"/>
      <c r="R15" s="69"/>
      <c r="S15" s="69"/>
      <c r="T15" s="69"/>
      <c r="U15" s="69"/>
      <c r="V15" s="69"/>
      <c r="W15" s="69"/>
      <c r="X15" s="69"/>
    </row>
    <row r="16" spans="1:24" s="35" customFormat="1" ht="15.75" thickBot="1" x14ac:dyDescent="0.3">
      <c r="A16" s="70"/>
      <c r="B16" s="93"/>
      <c r="C16" s="67"/>
      <c r="G16" s="68"/>
      <c r="H16" s="68"/>
      <c r="I16" s="68"/>
      <c r="J16" s="68"/>
      <c r="K16" s="68"/>
      <c r="L16" s="68"/>
      <c r="M16" s="68"/>
      <c r="N16" s="68"/>
      <c r="O16" s="69"/>
      <c r="P16" s="69"/>
      <c r="Q16" s="69"/>
      <c r="R16" s="69"/>
      <c r="S16" s="69"/>
      <c r="T16" s="69"/>
      <c r="U16" s="69"/>
      <c r="V16" s="69"/>
      <c r="W16" s="69"/>
      <c r="X16" s="69"/>
    </row>
    <row r="17" spans="1:24" ht="15.75" thickTop="1" x14ac:dyDescent="0.25">
      <c r="A17" s="9">
        <f>SUM(A10:A16)</f>
        <v>0</v>
      </c>
      <c r="B17" s="8" t="s">
        <v>36</v>
      </c>
      <c r="C17" s="8"/>
      <c r="D17"/>
    </row>
    <row r="18" spans="1:24" x14ac:dyDescent="0.25">
      <c r="B18" s="3"/>
      <c r="C18"/>
      <c r="D18"/>
    </row>
    <row r="19" spans="1:24" x14ac:dyDescent="0.25">
      <c r="A19" s="11" t="s">
        <v>58</v>
      </c>
      <c r="B19" s="11"/>
      <c r="C19" s="11"/>
      <c r="D19" t="s">
        <v>92</v>
      </c>
    </row>
    <row r="20" spans="1:24" x14ac:dyDescent="0.25">
      <c r="A20" s="88" t="s">
        <v>16</v>
      </c>
      <c r="B20" s="94" t="s">
        <v>17</v>
      </c>
      <c r="C20" s="12" t="s">
        <v>18</v>
      </c>
      <c r="D20" s="113" t="s">
        <v>43</v>
      </c>
      <c r="E20" s="113"/>
      <c r="F20" s="114"/>
    </row>
    <row r="21" spans="1:24" s="35" customFormat="1" x14ac:dyDescent="0.25">
      <c r="A21" s="71"/>
      <c r="B21" s="95"/>
      <c r="C21" s="72"/>
      <c r="D21" s="35" t="s">
        <v>93</v>
      </c>
      <c r="E21" s="35" t="s">
        <v>94</v>
      </c>
      <c r="F21" s="35" t="s">
        <v>96</v>
      </c>
      <c r="G21" s="68"/>
      <c r="H21" s="68"/>
      <c r="I21" s="68"/>
      <c r="J21" s="68"/>
      <c r="K21" s="68"/>
      <c r="L21" s="68"/>
      <c r="M21" s="68"/>
      <c r="N21" s="68"/>
      <c r="O21" s="69"/>
      <c r="P21" s="69"/>
      <c r="Q21" s="69"/>
      <c r="R21" s="69"/>
      <c r="S21" s="69"/>
      <c r="T21" s="69"/>
      <c r="U21" s="69"/>
      <c r="V21" s="69"/>
      <c r="W21" s="69"/>
      <c r="X21" s="69"/>
    </row>
    <row r="22" spans="1:24" s="35" customFormat="1" x14ac:dyDescent="0.25">
      <c r="A22" s="71"/>
      <c r="B22" s="95"/>
      <c r="C22" s="72"/>
      <c r="D22" s="35" t="s">
        <v>95</v>
      </c>
      <c r="G22" s="68"/>
      <c r="H22" s="68"/>
      <c r="I22" s="68"/>
      <c r="J22" s="68"/>
      <c r="K22" s="68"/>
      <c r="L22" s="68"/>
      <c r="M22" s="68"/>
      <c r="N22" s="68"/>
      <c r="O22" s="69"/>
      <c r="P22" s="69"/>
      <c r="Q22" s="69"/>
      <c r="R22" s="69"/>
      <c r="S22" s="69"/>
      <c r="T22" s="69"/>
      <c r="U22" s="69"/>
      <c r="V22" s="69"/>
      <c r="W22" s="69"/>
      <c r="X22" s="69"/>
    </row>
    <row r="23" spans="1:24" s="35" customFormat="1" x14ac:dyDescent="0.25">
      <c r="A23" s="71"/>
      <c r="B23" s="96"/>
      <c r="C23" s="72"/>
      <c r="D23" s="35" t="s">
        <v>97</v>
      </c>
      <c r="G23" s="68"/>
      <c r="H23" s="68"/>
      <c r="I23" s="68"/>
      <c r="J23" s="68"/>
      <c r="K23" s="68"/>
      <c r="L23" s="68"/>
      <c r="M23" s="68"/>
      <c r="N23" s="68"/>
      <c r="O23" s="69"/>
      <c r="P23" s="69"/>
      <c r="Q23" s="69"/>
      <c r="R23" s="69"/>
      <c r="S23" s="69"/>
      <c r="T23" s="69"/>
      <c r="U23" s="69"/>
      <c r="V23" s="69"/>
      <c r="W23" s="69"/>
      <c r="X23" s="69"/>
    </row>
    <row r="24" spans="1:24" s="35" customFormat="1" x14ac:dyDescent="0.25">
      <c r="A24" s="71"/>
      <c r="B24" s="96"/>
      <c r="C24" s="72"/>
      <c r="D24" s="35" t="s">
        <v>98</v>
      </c>
      <c r="G24" s="68"/>
      <c r="H24" s="68"/>
      <c r="I24" s="68"/>
      <c r="J24" s="68"/>
      <c r="K24" s="68"/>
      <c r="L24" s="68"/>
      <c r="M24" s="68"/>
      <c r="N24" s="68"/>
      <c r="O24" s="69"/>
      <c r="P24" s="69"/>
      <c r="Q24" s="69"/>
      <c r="R24" s="69"/>
      <c r="S24" s="69"/>
      <c r="T24" s="69"/>
      <c r="U24" s="69"/>
      <c r="V24" s="69"/>
      <c r="W24" s="69"/>
      <c r="X24" s="69"/>
    </row>
    <row r="25" spans="1:24" s="35" customFormat="1" x14ac:dyDescent="0.25">
      <c r="A25" s="71"/>
      <c r="B25" s="96"/>
      <c r="C25" s="72"/>
      <c r="D25" s="35" t="s">
        <v>99</v>
      </c>
      <c r="G25" s="68"/>
      <c r="H25" s="68"/>
      <c r="I25" s="68"/>
      <c r="J25" s="68"/>
      <c r="K25" s="68"/>
      <c r="L25" s="68"/>
      <c r="M25" s="68"/>
      <c r="N25" s="68"/>
      <c r="O25" s="69"/>
      <c r="P25" s="69"/>
      <c r="Q25" s="69"/>
      <c r="R25" s="69"/>
      <c r="S25" s="69"/>
      <c r="T25" s="69"/>
      <c r="U25" s="69"/>
      <c r="V25" s="69"/>
      <c r="W25" s="69"/>
      <c r="X25" s="69"/>
    </row>
    <row r="26" spans="1:24" s="35" customFormat="1" x14ac:dyDescent="0.25">
      <c r="A26" s="71"/>
      <c r="B26" s="96"/>
      <c r="C26" s="72"/>
      <c r="D26" s="35" t="s">
        <v>100</v>
      </c>
      <c r="G26" s="68"/>
      <c r="H26" s="68"/>
      <c r="I26" s="68"/>
      <c r="J26" s="68"/>
      <c r="K26" s="68"/>
      <c r="L26" s="68"/>
      <c r="M26" s="68"/>
      <c r="N26" s="68"/>
      <c r="O26" s="69"/>
      <c r="P26" s="69"/>
      <c r="Q26" s="69"/>
      <c r="R26" s="69"/>
      <c r="S26" s="69"/>
      <c r="T26" s="69"/>
      <c r="U26" s="69"/>
      <c r="V26" s="69"/>
      <c r="W26" s="69"/>
      <c r="X26" s="69"/>
    </row>
    <row r="27" spans="1:24" s="35" customFormat="1" x14ac:dyDescent="0.25">
      <c r="A27" s="71"/>
      <c r="B27" s="96"/>
      <c r="C27" s="72"/>
      <c r="D27" s="35" t="s">
        <v>101</v>
      </c>
      <c r="G27" s="68"/>
      <c r="H27" s="68"/>
      <c r="I27" s="68"/>
      <c r="J27" s="68"/>
      <c r="K27" s="68"/>
      <c r="L27" s="68"/>
      <c r="M27" s="68"/>
      <c r="N27" s="68"/>
      <c r="O27" s="69"/>
      <c r="P27" s="69"/>
      <c r="Q27" s="69"/>
      <c r="R27" s="69"/>
      <c r="S27" s="69"/>
      <c r="T27" s="69"/>
      <c r="U27" s="69"/>
      <c r="V27" s="69"/>
      <c r="W27" s="69"/>
      <c r="X27" s="69"/>
    </row>
    <row r="28" spans="1:24" s="35" customFormat="1" x14ac:dyDescent="0.25">
      <c r="A28" s="71"/>
      <c r="B28" s="96"/>
      <c r="C28" s="72"/>
      <c r="G28" s="68"/>
      <c r="H28" s="68"/>
      <c r="I28" s="68"/>
      <c r="J28" s="68"/>
      <c r="K28" s="68"/>
      <c r="L28" s="68"/>
      <c r="M28" s="68"/>
      <c r="N28" s="68"/>
      <c r="O28" s="69"/>
      <c r="P28" s="69"/>
      <c r="Q28" s="69"/>
      <c r="R28" s="69"/>
      <c r="S28" s="69"/>
      <c r="T28" s="69"/>
      <c r="U28" s="69"/>
      <c r="V28" s="69"/>
      <c r="W28" s="69"/>
      <c r="X28" s="69"/>
    </row>
    <row r="29" spans="1:24" s="35" customFormat="1" x14ac:dyDescent="0.25">
      <c r="A29" s="71"/>
      <c r="B29" s="96"/>
      <c r="C29" s="72"/>
      <c r="G29" s="68"/>
      <c r="H29" s="68"/>
      <c r="I29" s="68"/>
      <c r="J29" s="68"/>
      <c r="K29" s="68"/>
      <c r="L29" s="68"/>
      <c r="M29" s="68"/>
      <c r="N29" s="68"/>
      <c r="O29" s="69"/>
      <c r="P29" s="69"/>
      <c r="Q29" s="69"/>
      <c r="R29" s="69"/>
      <c r="S29" s="69"/>
      <c r="T29" s="69"/>
      <c r="U29" s="69"/>
      <c r="V29" s="69"/>
      <c r="W29" s="69"/>
      <c r="X29" s="69"/>
    </row>
    <row r="30" spans="1:24" s="35" customFormat="1" ht="15.75" thickBot="1" x14ac:dyDescent="0.3">
      <c r="A30" s="73"/>
      <c r="B30" s="96"/>
      <c r="C30" s="72"/>
      <c r="G30" s="68"/>
      <c r="H30" s="68"/>
      <c r="I30" s="68"/>
      <c r="J30" s="68"/>
      <c r="K30" s="68"/>
      <c r="L30" s="68"/>
      <c r="M30" s="68"/>
      <c r="N30" s="68"/>
      <c r="O30" s="69"/>
      <c r="P30" s="69"/>
      <c r="Q30" s="69"/>
      <c r="R30" s="69"/>
      <c r="S30" s="69"/>
      <c r="T30" s="69"/>
      <c r="U30" s="69"/>
      <c r="V30" s="69"/>
      <c r="W30" s="69"/>
      <c r="X30" s="69"/>
    </row>
    <row r="31" spans="1:24" ht="15.75" thickTop="1" x14ac:dyDescent="0.25">
      <c r="A31" s="13">
        <f>SUM(A21:A30)</f>
        <v>0</v>
      </c>
      <c r="B31" s="11" t="s">
        <v>35</v>
      </c>
      <c r="C31" s="11"/>
      <c r="D31"/>
    </row>
    <row r="32" spans="1:24" x14ac:dyDescent="0.25">
      <c r="B32" s="3"/>
      <c r="C32"/>
      <c r="D32"/>
    </row>
    <row r="33" spans="1:24" x14ac:dyDescent="0.25">
      <c r="A33" s="15" t="s">
        <v>59</v>
      </c>
      <c r="B33" s="15"/>
      <c r="C33" s="15"/>
      <c r="D33" s="15"/>
      <c r="E33" s="2" t="s">
        <v>60</v>
      </c>
      <c r="F33" s="2"/>
    </row>
    <row r="34" spans="1:24" x14ac:dyDescent="0.25">
      <c r="A34" s="97" t="s">
        <v>16</v>
      </c>
      <c r="B34" s="98" t="s">
        <v>17</v>
      </c>
      <c r="C34" s="17" t="s">
        <v>18</v>
      </c>
      <c r="D34" s="15"/>
      <c r="E34" t="s">
        <v>61</v>
      </c>
    </row>
    <row r="35" spans="1:24" s="35" customFormat="1" x14ac:dyDescent="0.25">
      <c r="A35" s="74"/>
      <c r="B35" s="99"/>
      <c r="C35" s="75" t="s">
        <v>21</v>
      </c>
      <c r="D35" s="75"/>
      <c r="E35" s="35" t="s">
        <v>63</v>
      </c>
      <c r="G35" s="68"/>
      <c r="H35" s="68"/>
      <c r="I35" s="68"/>
      <c r="J35" s="68"/>
      <c r="K35" s="68"/>
      <c r="L35" s="68"/>
      <c r="M35" s="68"/>
      <c r="N35" s="68"/>
      <c r="O35" s="69"/>
      <c r="P35" s="69"/>
      <c r="Q35" s="69"/>
      <c r="R35" s="69"/>
      <c r="S35" s="69"/>
      <c r="T35" s="69"/>
      <c r="U35" s="69"/>
      <c r="V35" s="69"/>
      <c r="W35" s="69"/>
      <c r="X35" s="69"/>
    </row>
    <row r="36" spans="1:24" s="35" customFormat="1" x14ac:dyDescent="0.25">
      <c r="A36" s="74"/>
      <c r="B36" s="99"/>
      <c r="C36" s="75" t="s">
        <v>22</v>
      </c>
      <c r="D36" s="75"/>
      <c r="E36" s="35" t="s">
        <v>64</v>
      </c>
      <c r="G36" s="68"/>
      <c r="H36" s="68"/>
      <c r="I36" s="68"/>
      <c r="J36" s="68"/>
      <c r="K36" s="68"/>
      <c r="L36" s="68"/>
      <c r="M36" s="68"/>
      <c r="N36" s="68"/>
      <c r="O36" s="69"/>
      <c r="P36" s="69"/>
      <c r="Q36" s="69"/>
      <c r="R36" s="69"/>
      <c r="S36" s="69"/>
      <c r="T36" s="69"/>
      <c r="U36" s="69"/>
      <c r="V36" s="69"/>
      <c r="W36" s="69"/>
      <c r="X36" s="69"/>
    </row>
    <row r="37" spans="1:24" s="35" customFormat="1" x14ac:dyDescent="0.25">
      <c r="A37" s="74"/>
      <c r="B37" s="99"/>
      <c r="C37" s="75" t="s">
        <v>23</v>
      </c>
      <c r="D37" s="75"/>
      <c r="E37" s="35" t="s">
        <v>65</v>
      </c>
      <c r="G37" s="68"/>
      <c r="H37" s="68"/>
      <c r="I37" s="68"/>
      <c r="J37" s="68"/>
      <c r="K37" s="68"/>
      <c r="L37" s="68"/>
      <c r="M37" s="68"/>
      <c r="N37" s="68"/>
      <c r="O37" s="69"/>
      <c r="P37" s="69"/>
      <c r="Q37" s="69"/>
      <c r="R37" s="69"/>
      <c r="S37" s="69"/>
      <c r="T37" s="69"/>
      <c r="U37" s="69"/>
      <c r="V37" s="69"/>
      <c r="W37" s="69"/>
      <c r="X37" s="69"/>
    </row>
    <row r="38" spans="1:24" s="35" customFormat="1" x14ac:dyDescent="0.25">
      <c r="A38" s="74"/>
      <c r="B38" s="99"/>
      <c r="C38" s="75" t="s">
        <v>24</v>
      </c>
      <c r="D38" s="75"/>
      <c r="E38" s="35" t="s">
        <v>66</v>
      </c>
      <c r="G38" s="68"/>
      <c r="H38" s="68"/>
      <c r="I38" s="68"/>
      <c r="J38" s="68"/>
      <c r="K38" s="68"/>
      <c r="L38" s="68"/>
      <c r="M38" s="68"/>
      <c r="N38" s="68"/>
      <c r="O38" s="69"/>
      <c r="P38" s="69"/>
      <c r="Q38" s="69"/>
      <c r="R38" s="69"/>
      <c r="S38" s="69"/>
      <c r="T38" s="69"/>
      <c r="U38" s="69"/>
      <c r="V38" s="69"/>
      <c r="W38" s="69"/>
      <c r="X38" s="69"/>
    </row>
    <row r="39" spans="1:24" s="35" customFormat="1" x14ac:dyDescent="0.25">
      <c r="A39" s="74"/>
      <c r="B39" s="99"/>
      <c r="C39" s="75" t="s">
        <v>25</v>
      </c>
      <c r="D39" s="75"/>
      <c r="E39" s="112" t="s">
        <v>62</v>
      </c>
      <c r="F39" s="112"/>
      <c r="G39" s="68"/>
      <c r="H39" s="68"/>
      <c r="I39" s="68"/>
      <c r="J39" s="68"/>
      <c r="K39" s="68"/>
      <c r="L39" s="68"/>
      <c r="M39" s="68"/>
      <c r="N39" s="68"/>
      <c r="O39" s="69"/>
      <c r="P39" s="69"/>
      <c r="Q39" s="69"/>
      <c r="R39" s="69"/>
      <c r="S39" s="69"/>
      <c r="T39" s="69"/>
      <c r="U39" s="69"/>
      <c r="V39" s="69"/>
      <c r="W39" s="69"/>
      <c r="X39" s="69"/>
    </row>
    <row r="40" spans="1:24" s="35" customFormat="1" x14ac:dyDescent="0.25">
      <c r="A40" s="74"/>
      <c r="B40" s="99"/>
      <c r="C40" s="75" t="s">
        <v>26</v>
      </c>
      <c r="D40" s="75"/>
      <c r="E40" s="112"/>
      <c r="F40" s="112"/>
      <c r="G40" s="68"/>
      <c r="H40" s="68"/>
      <c r="I40" s="68"/>
      <c r="J40" s="68"/>
      <c r="K40" s="68"/>
      <c r="L40" s="68"/>
      <c r="M40" s="68"/>
      <c r="N40" s="68"/>
      <c r="O40" s="69"/>
      <c r="P40" s="69"/>
      <c r="Q40" s="69"/>
      <c r="R40" s="69"/>
      <c r="S40" s="69"/>
      <c r="T40" s="69"/>
      <c r="U40" s="69"/>
      <c r="V40" s="69"/>
      <c r="W40" s="69"/>
      <c r="X40" s="69"/>
    </row>
    <row r="41" spans="1:24" s="35" customFormat="1" x14ac:dyDescent="0.25">
      <c r="A41" s="74"/>
      <c r="B41" s="99"/>
      <c r="C41" s="75" t="s">
        <v>27</v>
      </c>
      <c r="D41" s="75"/>
      <c r="G41" s="68"/>
      <c r="H41" s="68"/>
      <c r="I41" s="68"/>
      <c r="J41" s="68"/>
      <c r="K41" s="68"/>
      <c r="L41" s="68"/>
      <c r="M41" s="68"/>
      <c r="N41" s="68"/>
      <c r="O41" s="69"/>
      <c r="P41" s="69"/>
      <c r="Q41" s="69"/>
      <c r="R41" s="69"/>
      <c r="S41" s="69"/>
      <c r="T41" s="69"/>
      <c r="U41" s="69"/>
      <c r="V41" s="69"/>
      <c r="W41" s="69"/>
      <c r="X41" s="69"/>
    </row>
    <row r="42" spans="1:24" s="35" customFormat="1" x14ac:dyDescent="0.25">
      <c r="A42" s="74"/>
      <c r="B42" s="99"/>
      <c r="C42" s="75" t="s">
        <v>28</v>
      </c>
      <c r="D42" s="75"/>
      <c r="E42" s="76" t="s">
        <v>67</v>
      </c>
      <c r="F42" s="76"/>
      <c r="G42" s="68"/>
      <c r="H42" s="68"/>
      <c r="I42" s="68"/>
      <c r="J42" s="68"/>
      <c r="K42" s="68"/>
      <c r="L42" s="68"/>
      <c r="M42" s="68"/>
      <c r="N42" s="68"/>
      <c r="O42" s="69"/>
      <c r="P42" s="69"/>
      <c r="Q42" s="69"/>
      <c r="R42" s="69"/>
      <c r="S42" s="69"/>
      <c r="T42" s="69"/>
      <c r="U42" s="69"/>
      <c r="V42" s="69"/>
      <c r="W42" s="69"/>
      <c r="X42" s="69"/>
    </row>
    <row r="43" spans="1:24" s="35" customFormat="1" x14ac:dyDescent="0.25">
      <c r="A43" s="74"/>
      <c r="B43" s="99"/>
      <c r="C43" s="75" t="s">
        <v>29</v>
      </c>
      <c r="D43" s="75"/>
      <c r="E43" s="111" t="s">
        <v>68</v>
      </c>
      <c r="F43" s="111"/>
      <c r="G43" s="68"/>
      <c r="H43" s="68"/>
      <c r="I43" s="68"/>
      <c r="J43" s="68"/>
      <c r="K43" s="68"/>
      <c r="L43" s="68"/>
      <c r="M43" s="68"/>
      <c r="N43" s="68"/>
      <c r="O43" s="69"/>
      <c r="P43" s="69"/>
      <c r="Q43" s="69"/>
      <c r="R43" s="69"/>
      <c r="S43" s="69"/>
      <c r="T43" s="69"/>
      <c r="U43" s="69"/>
      <c r="V43" s="69"/>
      <c r="W43" s="69"/>
      <c r="X43" s="69"/>
    </row>
    <row r="44" spans="1:24" s="35" customFormat="1" x14ac:dyDescent="0.25">
      <c r="A44" s="74"/>
      <c r="B44" s="99"/>
      <c r="C44" s="77"/>
      <c r="D44" s="77"/>
      <c r="E44" s="112"/>
      <c r="F44" s="112"/>
      <c r="G44" s="68"/>
      <c r="H44" s="68"/>
      <c r="I44" s="68"/>
      <c r="J44" s="68"/>
      <c r="K44" s="68"/>
      <c r="L44" s="68"/>
      <c r="M44" s="68"/>
      <c r="N44" s="68"/>
      <c r="O44" s="69"/>
      <c r="P44" s="69"/>
      <c r="Q44" s="69"/>
      <c r="R44" s="69"/>
      <c r="S44" s="69"/>
      <c r="T44" s="69"/>
      <c r="U44" s="69"/>
      <c r="V44" s="69"/>
      <c r="W44" s="69"/>
      <c r="X44" s="69"/>
    </row>
    <row r="45" spans="1:24" s="35" customFormat="1" x14ac:dyDescent="0.25">
      <c r="A45" s="74"/>
      <c r="B45" s="99"/>
      <c r="C45" s="77"/>
      <c r="D45" s="77"/>
      <c r="G45" s="68"/>
      <c r="H45" s="68"/>
      <c r="I45" s="68"/>
      <c r="J45" s="68"/>
      <c r="K45" s="68"/>
      <c r="L45" s="68"/>
      <c r="M45" s="68"/>
      <c r="N45" s="68"/>
      <c r="O45" s="69"/>
      <c r="P45" s="69"/>
      <c r="Q45" s="69"/>
      <c r="R45" s="69"/>
      <c r="S45" s="69"/>
      <c r="T45" s="69"/>
      <c r="U45" s="69"/>
      <c r="V45" s="69"/>
      <c r="W45" s="69"/>
      <c r="X45" s="69"/>
    </row>
    <row r="46" spans="1:24" s="35" customFormat="1" x14ac:dyDescent="0.25">
      <c r="A46" s="74"/>
      <c r="B46" s="99"/>
      <c r="C46" s="77"/>
      <c r="D46" s="77"/>
      <c r="G46" s="68"/>
      <c r="H46" s="35" t="s">
        <v>124</v>
      </c>
      <c r="J46" s="68"/>
      <c r="K46" s="68"/>
      <c r="L46" s="68"/>
      <c r="M46" s="68"/>
      <c r="N46" s="68"/>
      <c r="O46" s="69"/>
      <c r="P46" s="69"/>
      <c r="Q46" s="69"/>
      <c r="R46" s="69"/>
      <c r="S46" s="69"/>
      <c r="T46" s="69"/>
      <c r="U46" s="69"/>
      <c r="V46" s="69"/>
      <c r="W46" s="69"/>
      <c r="X46" s="69"/>
    </row>
    <row r="47" spans="1:24" s="35" customFormat="1" x14ac:dyDescent="0.25">
      <c r="A47" s="74"/>
      <c r="B47" s="99"/>
      <c r="C47" s="77"/>
      <c r="D47" s="77"/>
      <c r="G47" s="68"/>
      <c r="H47" s="82" t="s">
        <v>122</v>
      </c>
      <c r="I47" s="82" t="s">
        <v>123</v>
      </c>
      <c r="J47" s="68"/>
      <c r="K47" s="68"/>
      <c r="L47" s="68"/>
      <c r="M47" s="68"/>
      <c r="N47" s="68"/>
      <c r="O47" s="69"/>
      <c r="P47" s="69"/>
      <c r="Q47" s="69"/>
      <c r="R47" s="69"/>
      <c r="S47" s="69"/>
      <c r="T47" s="69"/>
      <c r="U47" s="69"/>
      <c r="V47" s="69"/>
      <c r="W47" s="69"/>
      <c r="X47" s="69"/>
    </row>
    <row r="48" spans="1:24" s="35" customFormat="1" x14ac:dyDescent="0.25">
      <c r="A48" s="74"/>
      <c r="B48" s="99"/>
      <c r="C48" s="77"/>
      <c r="D48" s="77"/>
      <c r="G48" s="68"/>
      <c r="H48" s="82" t="s">
        <v>21</v>
      </c>
      <c r="I48" s="82"/>
      <c r="J48" s="68"/>
      <c r="K48" s="68"/>
      <c r="L48" s="68"/>
      <c r="M48" s="68"/>
      <c r="N48" s="68"/>
      <c r="O48" s="69"/>
      <c r="P48" s="69"/>
      <c r="Q48" s="69"/>
      <c r="R48" s="69"/>
      <c r="S48" s="69"/>
      <c r="T48" s="69"/>
      <c r="U48" s="69"/>
      <c r="V48" s="69"/>
      <c r="W48" s="69"/>
      <c r="X48" s="69"/>
    </row>
    <row r="49" spans="1:24" s="35" customFormat="1" x14ac:dyDescent="0.25">
      <c r="A49" s="74"/>
      <c r="B49" s="99"/>
      <c r="C49" s="77"/>
      <c r="D49" s="77"/>
      <c r="G49" s="68"/>
      <c r="H49" s="82" t="s">
        <v>22</v>
      </c>
      <c r="I49" s="82"/>
      <c r="J49" s="68"/>
      <c r="K49" s="68"/>
      <c r="L49" s="68"/>
      <c r="M49" s="68"/>
      <c r="N49" s="68"/>
      <c r="O49" s="69"/>
      <c r="P49" s="69"/>
      <c r="Q49" s="69"/>
      <c r="R49" s="69"/>
      <c r="S49" s="69"/>
      <c r="T49" s="69"/>
      <c r="U49" s="69"/>
      <c r="V49" s="69"/>
      <c r="W49" s="69"/>
      <c r="X49" s="69"/>
    </row>
    <row r="50" spans="1:24" s="35" customFormat="1" x14ac:dyDescent="0.25">
      <c r="A50" s="74"/>
      <c r="B50" s="99"/>
      <c r="C50" s="77"/>
      <c r="D50" s="77"/>
      <c r="G50" s="68"/>
      <c r="H50" s="82" t="s">
        <v>125</v>
      </c>
      <c r="I50" s="82"/>
      <c r="J50" s="68"/>
      <c r="K50" s="68"/>
      <c r="L50" s="68"/>
      <c r="M50" s="68"/>
      <c r="N50" s="68"/>
      <c r="O50" s="69"/>
      <c r="P50" s="69"/>
      <c r="Q50" s="69"/>
      <c r="R50" s="69"/>
      <c r="S50" s="69"/>
      <c r="T50" s="69"/>
      <c r="U50" s="69"/>
      <c r="V50" s="69"/>
      <c r="W50" s="69"/>
      <c r="X50" s="69"/>
    </row>
    <row r="51" spans="1:24" s="35" customFormat="1" ht="15.75" thickBot="1" x14ac:dyDescent="0.3">
      <c r="A51" s="78"/>
      <c r="B51" s="99"/>
      <c r="C51" s="77"/>
      <c r="D51" s="77"/>
      <c r="G51" s="68"/>
      <c r="H51" s="82" t="s">
        <v>24</v>
      </c>
      <c r="I51" s="82"/>
      <c r="J51" s="68"/>
      <c r="K51" s="68"/>
      <c r="L51" s="68"/>
      <c r="M51" s="68"/>
      <c r="N51" s="68"/>
      <c r="O51" s="69"/>
      <c r="P51" s="69"/>
      <c r="Q51" s="69"/>
      <c r="R51" s="69"/>
      <c r="S51" s="69"/>
      <c r="T51" s="69"/>
      <c r="U51" s="69"/>
      <c r="V51" s="69"/>
      <c r="W51" s="69"/>
      <c r="X51" s="69"/>
    </row>
    <row r="52" spans="1:24" ht="15.75" thickTop="1" x14ac:dyDescent="0.25">
      <c r="A52" s="18">
        <f>SUM(A35:A51)</f>
        <v>0</v>
      </c>
      <c r="B52" s="15" t="s">
        <v>37</v>
      </c>
      <c r="C52" s="15"/>
      <c r="D52" s="15"/>
      <c r="H52" s="82" t="s">
        <v>25</v>
      </c>
      <c r="I52" s="82"/>
      <c r="J52" s="68"/>
      <c r="K52" s="68"/>
    </row>
    <row r="53" spans="1:24" x14ac:dyDescent="0.25">
      <c r="B53" s="3"/>
      <c r="C53"/>
      <c r="D53"/>
      <c r="H53" s="82" t="s">
        <v>126</v>
      </c>
      <c r="I53" s="82"/>
      <c r="J53" s="68"/>
      <c r="K53" s="68"/>
    </row>
    <row r="54" spans="1:24" x14ac:dyDescent="0.25">
      <c r="A54" s="19" t="s">
        <v>145</v>
      </c>
      <c r="B54" s="19"/>
      <c r="C54" s="20"/>
      <c r="D54" s="21"/>
      <c r="E54" s="20"/>
      <c r="H54" s="82" t="s">
        <v>127</v>
      </c>
      <c r="I54" s="82"/>
      <c r="J54" s="68"/>
      <c r="K54" s="68"/>
      <c r="O54" s="22"/>
    </row>
    <row r="55" spans="1:24" x14ac:dyDescent="0.25">
      <c r="A55" s="60"/>
      <c r="B55" s="19" t="s">
        <v>146</v>
      </c>
      <c r="C55" s="57"/>
      <c r="D55" s="20"/>
      <c r="E55" s="20"/>
      <c r="H55" s="82" t="s">
        <v>28</v>
      </c>
      <c r="I55" s="82"/>
      <c r="J55" s="68"/>
      <c r="K55" s="68"/>
      <c r="O55" s="22"/>
    </row>
    <row r="56" spans="1:24" ht="15.75" thickBot="1" x14ac:dyDescent="0.3">
      <c r="A56" s="101"/>
      <c r="B56" s="79"/>
      <c r="C56" s="60"/>
      <c r="D56" s="20"/>
      <c r="E56" s="20"/>
      <c r="H56" s="82" t="s">
        <v>128</v>
      </c>
      <c r="I56" s="82"/>
      <c r="J56" s="68"/>
      <c r="K56" s="68"/>
      <c r="O56" s="22"/>
    </row>
    <row r="57" spans="1:24" ht="15.75" thickTop="1" x14ac:dyDescent="0.25">
      <c r="A57" s="19">
        <f>I59</f>
        <v>0</v>
      </c>
      <c r="B57" s="60"/>
      <c r="C57" s="60"/>
      <c r="D57" s="20"/>
      <c r="E57" s="20"/>
      <c r="H57" s="82"/>
      <c r="I57" s="82"/>
      <c r="J57" s="68"/>
      <c r="K57" s="68"/>
      <c r="O57" s="22"/>
    </row>
    <row r="58" spans="1:24" x14ac:dyDescent="0.25">
      <c r="A58" s="20"/>
      <c r="B58" s="19"/>
      <c r="C58" s="60"/>
      <c r="D58" s="20"/>
      <c r="E58" s="20"/>
      <c r="H58" s="82"/>
      <c r="I58" s="82"/>
      <c r="J58" s="68"/>
      <c r="K58" s="68"/>
      <c r="O58" s="22"/>
    </row>
    <row r="59" spans="1:24" ht="30" x14ac:dyDescent="0.25">
      <c r="B59" s="3"/>
      <c r="C59"/>
      <c r="D59"/>
      <c r="H59" s="83" t="s">
        <v>129</v>
      </c>
      <c r="I59" s="84">
        <f>SUM(I48:I58)</f>
        <v>0</v>
      </c>
      <c r="J59" s="68"/>
      <c r="K59" s="68"/>
      <c r="O59" s="22"/>
    </row>
    <row r="60" spans="1:24" x14ac:dyDescent="0.25">
      <c r="A60" s="23"/>
      <c r="B60" s="23"/>
      <c r="C60" s="23"/>
      <c r="D60" s="23"/>
      <c r="E60" s="23"/>
      <c r="F60" s="80">
        <v>45356</v>
      </c>
      <c r="O60" s="22"/>
    </row>
    <row r="61" spans="1:24" x14ac:dyDescent="0.25">
      <c r="A61" s="23"/>
      <c r="B61" s="23"/>
      <c r="C61" s="23"/>
      <c r="D61" s="23"/>
      <c r="E61" s="23"/>
      <c r="F61" s="23"/>
      <c r="O61" s="22"/>
    </row>
    <row r="62" spans="1:24" x14ac:dyDescent="0.25">
      <c r="A62" s="23"/>
      <c r="B62" s="23"/>
      <c r="C62" s="23"/>
      <c r="D62" s="23"/>
      <c r="E62" s="23"/>
      <c r="F62" s="23"/>
      <c r="O62" s="22"/>
    </row>
    <row r="63" spans="1:24" x14ac:dyDescent="0.25">
      <c r="A63" s="23"/>
      <c r="B63" s="23"/>
      <c r="C63" s="22"/>
      <c r="D63" s="22"/>
      <c r="E63" s="22"/>
      <c r="F63" s="22"/>
      <c r="O63" s="22"/>
    </row>
    <row r="64" spans="1:24" x14ac:dyDescent="0.25">
      <c r="A64" s="23"/>
      <c r="B64" s="23"/>
      <c r="C64" s="22"/>
      <c r="D64" s="22"/>
      <c r="E64" s="22"/>
      <c r="F64" s="22"/>
      <c r="O64" s="22"/>
    </row>
    <row r="65" spans="1:15" x14ac:dyDescent="0.25">
      <c r="A65" s="23"/>
      <c r="B65" s="23"/>
      <c r="C65" s="22"/>
      <c r="D65" s="22"/>
      <c r="E65" s="22"/>
      <c r="F65" s="22"/>
      <c r="O65" s="22"/>
    </row>
    <row r="66" spans="1:15" x14ac:dyDescent="0.25">
      <c r="A66" s="23"/>
      <c r="B66" s="23"/>
      <c r="C66" s="22"/>
      <c r="D66" s="22"/>
      <c r="E66" s="22"/>
      <c r="F66" s="22"/>
      <c r="O66" s="22"/>
    </row>
    <row r="67" spans="1:15" x14ac:dyDescent="0.25">
      <c r="A67" s="23"/>
      <c r="B67" s="23"/>
      <c r="C67" s="22"/>
      <c r="D67" s="22"/>
      <c r="E67" s="22"/>
      <c r="F67" s="22"/>
      <c r="O67" s="22"/>
    </row>
    <row r="68" spans="1:15" x14ac:dyDescent="0.25">
      <c r="A68" s="23"/>
      <c r="B68" s="23"/>
      <c r="C68" s="22"/>
      <c r="D68" s="22"/>
      <c r="E68" s="22"/>
      <c r="F68" s="22"/>
      <c r="O68" s="22"/>
    </row>
    <row r="69" spans="1:15" x14ac:dyDescent="0.25">
      <c r="A69" s="23"/>
      <c r="B69" s="23"/>
      <c r="C69" s="22"/>
      <c r="D69" s="22"/>
      <c r="E69" s="22"/>
      <c r="F69" s="22"/>
      <c r="O69" s="22"/>
    </row>
    <row r="70" spans="1:15" x14ac:dyDescent="0.25">
      <c r="A70" s="23"/>
      <c r="B70" s="23"/>
      <c r="C70" s="22"/>
      <c r="D70" s="22"/>
      <c r="E70" s="22"/>
      <c r="F70" s="22"/>
    </row>
    <row r="71" spans="1:15" x14ac:dyDescent="0.25">
      <c r="A71" s="23"/>
      <c r="B71" s="23"/>
      <c r="C71" s="22"/>
      <c r="D71" s="22"/>
      <c r="E71" s="22"/>
      <c r="F71" s="22"/>
    </row>
    <row r="72" spans="1:15" x14ac:dyDescent="0.25">
      <c r="A72" s="23"/>
      <c r="B72" s="23"/>
      <c r="C72" s="22"/>
      <c r="D72" s="22"/>
      <c r="E72" s="22"/>
      <c r="F72" s="22"/>
    </row>
    <row r="73" spans="1:15" x14ac:dyDescent="0.25">
      <c r="A73" s="23"/>
      <c r="B73" s="23"/>
      <c r="C73" s="22"/>
      <c r="D73" s="22"/>
      <c r="E73" s="22"/>
      <c r="F73" s="22"/>
    </row>
    <row r="74" spans="1:15" x14ac:dyDescent="0.25">
      <c r="A74" s="23"/>
      <c r="B74" s="23"/>
      <c r="C74" s="22"/>
      <c r="D74" s="22"/>
      <c r="E74" s="22"/>
      <c r="F74" s="22"/>
    </row>
    <row r="75" spans="1:15" x14ac:dyDescent="0.25">
      <c r="A75" s="4"/>
    </row>
    <row r="76" spans="1:15" x14ac:dyDescent="0.25">
      <c r="A76" s="4"/>
    </row>
    <row r="77" spans="1:15" x14ac:dyDescent="0.25">
      <c r="A77" s="4"/>
    </row>
    <row r="78" spans="1:15" x14ac:dyDescent="0.25">
      <c r="A78" s="4"/>
    </row>
    <row r="79" spans="1:15" x14ac:dyDescent="0.25">
      <c r="A79" s="4"/>
    </row>
    <row r="80" spans="1:15" x14ac:dyDescent="0.25">
      <c r="A80" s="4"/>
    </row>
    <row r="81" spans="1:1" x14ac:dyDescent="0.25">
      <c r="A81" s="4"/>
    </row>
    <row r="82" spans="1:1" x14ac:dyDescent="0.25">
      <c r="A82" s="4"/>
    </row>
  </sheetData>
  <sheetProtection insertRows="0" deleteRows="0"/>
  <mergeCells count="6">
    <mergeCell ref="E43:F44"/>
    <mergeCell ref="D20:F20"/>
    <mergeCell ref="A1:F1"/>
    <mergeCell ref="D2:F2"/>
    <mergeCell ref="D8:F8"/>
    <mergeCell ref="E39:F40"/>
  </mergeCells>
  <printOptions horizontalCentered="1" verticalCentered="1"/>
  <pageMargins left="0.5" right="0.5" top="0.5" bottom="0.5" header="0" footer="0"/>
  <pageSetup scale="84"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0B9E7-1101-499D-9DF1-DC0B24F90784}">
  <sheetPr>
    <pageSetUpPr fitToPage="1"/>
  </sheetPr>
  <dimension ref="A1:R25"/>
  <sheetViews>
    <sheetView workbookViewId="0"/>
  </sheetViews>
  <sheetFormatPr defaultColWidth="8.85546875" defaultRowHeight="15.75" x14ac:dyDescent="0.25"/>
  <cols>
    <col min="1" max="1" width="12.42578125" style="29" customWidth="1"/>
    <col min="2" max="14" width="8.85546875" style="29"/>
    <col min="15" max="15" width="4.7109375" style="29" customWidth="1"/>
    <col min="16" max="16" width="11.28515625" style="29" customWidth="1"/>
    <col min="17" max="17" width="16.140625" style="29" bestFit="1" customWidth="1"/>
    <col min="18" max="18" width="17.7109375" style="29" customWidth="1"/>
    <col min="19" max="16384" width="8.85546875" style="29"/>
  </cols>
  <sheetData>
    <row r="1" spans="1:18" x14ac:dyDescent="0.25">
      <c r="A1" s="32" t="s">
        <v>104</v>
      </c>
      <c r="P1" s="29" t="s">
        <v>113</v>
      </c>
    </row>
    <row r="2" spans="1:18" x14ac:dyDescent="0.25">
      <c r="A2" s="29" t="s">
        <v>105</v>
      </c>
      <c r="P2" s="29" t="s">
        <v>119</v>
      </c>
    </row>
    <row r="3" spans="1:18" x14ac:dyDescent="0.25">
      <c r="A3" s="29" t="s">
        <v>106</v>
      </c>
      <c r="P3" s="15" t="s">
        <v>59</v>
      </c>
      <c r="Q3" s="15"/>
      <c r="R3" s="15"/>
    </row>
    <row r="4" spans="1:18" x14ac:dyDescent="0.25">
      <c r="P4" s="16" t="s">
        <v>16</v>
      </c>
      <c r="Q4" s="17" t="s">
        <v>17</v>
      </c>
      <c r="R4" s="17" t="s">
        <v>18</v>
      </c>
    </row>
    <row r="5" spans="1:18" x14ac:dyDescent="0.25">
      <c r="A5" s="32" t="s">
        <v>107</v>
      </c>
      <c r="P5" s="18">
        <v>960</v>
      </c>
      <c r="Q5" s="15" t="s">
        <v>114</v>
      </c>
      <c r="R5" s="15" t="s">
        <v>21</v>
      </c>
    </row>
    <row r="6" spans="1:18" x14ac:dyDescent="0.25">
      <c r="A6" s="29" t="s">
        <v>108</v>
      </c>
      <c r="P6" s="18">
        <v>2400</v>
      </c>
      <c r="Q6" s="15" t="s">
        <v>115</v>
      </c>
      <c r="R6" s="15" t="s">
        <v>22</v>
      </c>
    </row>
    <row r="7" spans="1:18" x14ac:dyDescent="0.25">
      <c r="A7" s="29" t="s">
        <v>110</v>
      </c>
      <c r="P7" s="29" t="s">
        <v>117</v>
      </c>
    </row>
    <row r="8" spans="1:18" ht="18.75" x14ac:dyDescent="0.3">
      <c r="A8" s="29" t="s">
        <v>112</v>
      </c>
      <c r="N8" s="62" t="s">
        <v>116</v>
      </c>
      <c r="P8" s="29" t="s">
        <v>118</v>
      </c>
    </row>
    <row r="9" spans="1:18" x14ac:dyDescent="0.25">
      <c r="A9" s="29" t="s">
        <v>139</v>
      </c>
      <c r="P9" s="15" t="s">
        <v>59</v>
      </c>
      <c r="Q9" s="15"/>
      <c r="R9" s="15"/>
    </row>
    <row r="10" spans="1:18" x14ac:dyDescent="0.25">
      <c r="B10" s="29" t="s">
        <v>136</v>
      </c>
      <c r="P10" s="16" t="s">
        <v>16</v>
      </c>
      <c r="Q10" s="17" t="s">
        <v>17</v>
      </c>
      <c r="R10" s="17" t="s">
        <v>18</v>
      </c>
    </row>
    <row r="11" spans="1:18" x14ac:dyDescent="0.25">
      <c r="A11" s="31" t="s">
        <v>109</v>
      </c>
      <c r="P11" s="18">
        <v>120</v>
      </c>
      <c r="Q11" s="61">
        <v>43864</v>
      </c>
      <c r="R11" s="15" t="s">
        <v>21</v>
      </c>
    </row>
    <row r="12" spans="1:18" x14ac:dyDescent="0.25">
      <c r="P12" s="18">
        <v>440</v>
      </c>
      <c r="Q12" s="61">
        <v>43901</v>
      </c>
      <c r="R12" s="15" t="s">
        <v>21</v>
      </c>
    </row>
    <row r="13" spans="1:18" x14ac:dyDescent="0.25">
      <c r="A13" s="32" t="s">
        <v>104</v>
      </c>
      <c r="P13" s="18">
        <v>400</v>
      </c>
      <c r="Q13" s="61">
        <v>36624</v>
      </c>
      <c r="R13" s="15" t="s">
        <v>21</v>
      </c>
    </row>
    <row r="14" spans="1:18" x14ac:dyDescent="0.25">
      <c r="A14" s="29" t="s">
        <v>111</v>
      </c>
      <c r="P14" s="18">
        <v>800</v>
      </c>
      <c r="Q14" s="61">
        <v>43862</v>
      </c>
      <c r="R14" s="15" t="s">
        <v>22</v>
      </c>
    </row>
    <row r="15" spans="1:18" x14ac:dyDescent="0.25">
      <c r="A15" s="29" t="s">
        <v>141</v>
      </c>
      <c r="P15" s="18">
        <v>800</v>
      </c>
      <c r="Q15" s="61">
        <v>43891</v>
      </c>
      <c r="R15" s="15" t="s">
        <v>22</v>
      </c>
    </row>
    <row r="16" spans="1:18" x14ac:dyDescent="0.25">
      <c r="P16" s="18">
        <v>800</v>
      </c>
      <c r="Q16" s="61">
        <v>43922</v>
      </c>
      <c r="R16" s="15" t="s">
        <v>22</v>
      </c>
    </row>
    <row r="17" spans="1:3" x14ac:dyDescent="0.25">
      <c r="A17" s="32" t="s">
        <v>137</v>
      </c>
    </row>
    <row r="18" spans="1:3" x14ac:dyDescent="0.25">
      <c r="A18" s="29" t="s">
        <v>120</v>
      </c>
    </row>
    <row r="19" spans="1:3" x14ac:dyDescent="0.25">
      <c r="A19" s="29" t="s">
        <v>121</v>
      </c>
    </row>
    <row r="20" spans="1:3" x14ac:dyDescent="0.25">
      <c r="A20" s="29" t="s">
        <v>130</v>
      </c>
    </row>
    <row r="21" spans="1:3" x14ac:dyDescent="0.25">
      <c r="B21" s="29" t="s">
        <v>131</v>
      </c>
    </row>
    <row r="22" spans="1:3" x14ac:dyDescent="0.25">
      <c r="C22" s="29" t="s">
        <v>132</v>
      </c>
    </row>
    <row r="23" spans="1:3" x14ac:dyDescent="0.25">
      <c r="C23" s="29" t="s">
        <v>133</v>
      </c>
    </row>
    <row r="24" spans="1:3" x14ac:dyDescent="0.25">
      <c r="C24" s="29" t="s">
        <v>134</v>
      </c>
    </row>
    <row r="25" spans="1:3" x14ac:dyDescent="0.25">
      <c r="C25" s="29" t="s">
        <v>135</v>
      </c>
    </row>
  </sheetData>
  <pageMargins left="0.5" right="0.5" top="0.5" bottom="0.5" header="0" footer="0"/>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B1469-A3C1-4C2A-A779-C1177CECDC6A}">
  <sheetPr>
    <pageSetUpPr fitToPage="1"/>
  </sheetPr>
  <dimension ref="A1:Q81"/>
  <sheetViews>
    <sheetView topLeftCell="A30" workbookViewId="0">
      <selection activeCell="A30" sqref="A30:Q45"/>
    </sheetView>
  </sheetViews>
  <sheetFormatPr defaultColWidth="8.85546875" defaultRowHeight="15.75" x14ac:dyDescent="0.25"/>
  <cols>
    <col min="1" max="1" width="35.85546875" style="29" bestFit="1" customWidth="1"/>
    <col min="2" max="2" width="17.28515625" style="29" customWidth="1"/>
    <col min="3" max="3" width="15.28515625" style="29" customWidth="1"/>
    <col min="4" max="4" width="13.7109375" style="29" customWidth="1"/>
    <col min="5" max="14" width="8.85546875" style="29"/>
    <col min="15" max="15" width="10.5703125" style="29" bestFit="1" customWidth="1"/>
    <col min="16" max="16384" width="8.85546875" style="29"/>
  </cols>
  <sheetData>
    <row r="1" spans="1:17" ht="31.5" x14ac:dyDescent="0.25">
      <c r="A1" s="24" t="s">
        <v>69</v>
      </c>
      <c r="B1" s="25" t="s">
        <v>74</v>
      </c>
      <c r="C1" s="25" t="s">
        <v>75</v>
      </c>
      <c r="D1" s="25" t="s">
        <v>70</v>
      </c>
      <c r="O1" s="33">
        <v>43962</v>
      </c>
    </row>
    <row r="2" spans="1:17" x14ac:dyDescent="0.25">
      <c r="A2" s="26" t="s">
        <v>71</v>
      </c>
      <c r="B2" s="27" t="s">
        <v>102</v>
      </c>
      <c r="C2" s="28" t="s">
        <v>72</v>
      </c>
      <c r="D2" s="28" t="s">
        <v>73</v>
      </c>
      <c r="F2" s="29" t="s">
        <v>90</v>
      </c>
    </row>
    <row r="4" spans="1:17" x14ac:dyDescent="0.25">
      <c r="A4" s="32" t="s">
        <v>74</v>
      </c>
    </row>
    <row r="5" spans="1:17" x14ac:dyDescent="0.25">
      <c r="A5" s="31" t="s">
        <v>79</v>
      </c>
    </row>
    <row r="6" spans="1:17" x14ac:dyDescent="0.25">
      <c r="A6" s="121" t="s">
        <v>77</v>
      </c>
      <c r="B6" s="103"/>
      <c r="C6" s="103"/>
      <c r="D6" s="103"/>
      <c r="E6" s="103"/>
      <c r="F6" s="103"/>
      <c r="G6" s="103"/>
      <c r="H6" s="103"/>
      <c r="I6" s="103"/>
      <c r="J6" s="103"/>
      <c r="K6" s="103"/>
      <c r="L6" s="103"/>
      <c r="M6" s="103"/>
      <c r="N6" s="103"/>
      <c r="O6" s="103"/>
      <c r="P6" s="103"/>
      <c r="Q6" s="103"/>
    </row>
    <row r="7" spans="1:17" x14ac:dyDescent="0.25">
      <c r="A7" s="103"/>
      <c r="B7" s="103"/>
      <c r="C7" s="103"/>
      <c r="D7" s="103"/>
      <c r="E7" s="103"/>
      <c r="F7" s="103"/>
      <c r="G7" s="103"/>
      <c r="H7" s="103"/>
      <c r="I7" s="103"/>
      <c r="J7" s="103"/>
      <c r="K7" s="103"/>
      <c r="L7" s="103"/>
      <c r="M7" s="103"/>
      <c r="N7" s="103"/>
      <c r="O7" s="103"/>
      <c r="P7" s="103"/>
      <c r="Q7" s="103"/>
    </row>
    <row r="8" spans="1:17" x14ac:dyDescent="0.25">
      <c r="A8" s="103"/>
      <c r="B8" s="103"/>
      <c r="C8" s="103"/>
      <c r="D8" s="103"/>
      <c r="E8" s="103"/>
      <c r="F8" s="103"/>
      <c r="G8" s="103"/>
      <c r="H8" s="103"/>
      <c r="I8" s="103"/>
      <c r="J8" s="103"/>
      <c r="K8" s="103"/>
      <c r="L8" s="103"/>
      <c r="M8" s="103"/>
      <c r="N8" s="103"/>
      <c r="O8" s="103"/>
      <c r="P8" s="103"/>
      <c r="Q8" s="103"/>
    </row>
    <row r="9" spans="1:17" x14ac:dyDescent="0.25">
      <c r="A9" s="103"/>
      <c r="B9" s="103"/>
      <c r="C9" s="103"/>
      <c r="D9" s="103"/>
      <c r="E9" s="103"/>
      <c r="F9" s="103"/>
      <c r="G9" s="103"/>
      <c r="H9" s="103"/>
      <c r="I9" s="103"/>
      <c r="J9" s="103"/>
      <c r="K9" s="103"/>
      <c r="L9" s="103"/>
      <c r="M9" s="103"/>
      <c r="N9" s="103"/>
      <c r="O9" s="103"/>
      <c r="P9" s="103"/>
      <c r="Q9" s="103"/>
    </row>
    <row r="10" spans="1:17" x14ac:dyDescent="0.25">
      <c r="A10" s="103"/>
      <c r="B10" s="103"/>
      <c r="C10" s="103"/>
      <c r="D10" s="103"/>
      <c r="E10" s="103"/>
      <c r="F10" s="103"/>
      <c r="G10" s="103"/>
      <c r="H10" s="103"/>
      <c r="I10" s="103"/>
      <c r="J10" s="103"/>
      <c r="K10" s="103"/>
      <c r="L10" s="103"/>
      <c r="M10" s="103"/>
      <c r="N10" s="103"/>
      <c r="O10" s="103"/>
      <c r="P10" s="103"/>
      <c r="Q10" s="103"/>
    </row>
    <row r="11" spans="1:17" x14ac:dyDescent="0.25">
      <c r="A11" s="103"/>
      <c r="B11" s="103"/>
      <c r="C11" s="103"/>
      <c r="D11" s="103"/>
      <c r="E11" s="103"/>
      <c r="F11" s="103"/>
      <c r="G11" s="103"/>
      <c r="H11" s="103"/>
      <c r="I11" s="103"/>
      <c r="J11" s="103"/>
      <c r="K11" s="103"/>
      <c r="L11" s="103"/>
      <c r="M11" s="103"/>
      <c r="N11" s="103"/>
      <c r="O11" s="103"/>
      <c r="P11" s="103"/>
      <c r="Q11" s="103"/>
    </row>
    <row r="12" spans="1:17" x14ac:dyDescent="0.25">
      <c r="A12" s="103"/>
      <c r="B12" s="103"/>
      <c r="C12" s="103"/>
      <c r="D12" s="103"/>
      <c r="E12" s="103"/>
      <c r="F12" s="103"/>
      <c r="G12" s="103"/>
      <c r="H12" s="103"/>
      <c r="I12" s="103"/>
      <c r="J12" s="103"/>
      <c r="K12" s="103"/>
      <c r="L12" s="103"/>
      <c r="M12" s="103"/>
      <c r="N12" s="103"/>
      <c r="O12" s="103"/>
      <c r="P12" s="103"/>
      <c r="Q12" s="103"/>
    </row>
    <row r="13" spans="1:17" x14ac:dyDescent="0.25">
      <c r="A13" s="103"/>
      <c r="B13" s="103"/>
      <c r="C13" s="103"/>
      <c r="D13" s="103"/>
      <c r="E13" s="103"/>
      <c r="F13" s="103"/>
      <c r="G13" s="103"/>
      <c r="H13" s="103"/>
      <c r="I13" s="103"/>
      <c r="J13" s="103"/>
      <c r="K13" s="103"/>
      <c r="L13" s="103"/>
      <c r="M13" s="103"/>
      <c r="N13" s="103"/>
      <c r="O13" s="103"/>
      <c r="P13" s="103"/>
      <c r="Q13" s="103"/>
    </row>
    <row r="14" spans="1:17" x14ac:dyDescent="0.25">
      <c r="A14" s="103"/>
      <c r="B14" s="103"/>
      <c r="C14" s="103"/>
      <c r="D14" s="103"/>
      <c r="E14" s="103"/>
      <c r="F14" s="103"/>
      <c r="G14" s="103"/>
      <c r="H14" s="103"/>
      <c r="I14" s="103"/>
      <c r="J14" s="103"/>
      <c r="K14" s="103"/>
      <c r="L14" s="103"/>
      <c r="M14" s="103"/>
      <c r="N14" s="103"/>
      <c r="O14" s="103"/>
      <c r="P14" s="103"/>
      <c r="Q14" s="103"/>
    </row>
    <row r="15" spans="1:17" x14ac:dyDescent="0.25">
      <c r="A15" s="30"/>
    </row>
    <row r="16" spans="1:17" x14ac:dyDescent="0.25">
      <c r="A16" s="120" t="s">
        <v>76</v>
      </c>
      <c r="B16" s="103"/>
      <c r="C16" s="103"/>
      <c r="D16" s="103"/>
      <c r="E16" s="103"/>
      <c r="F16" s="103"/>
      <c r="G16" s="103"/>
      <c r="H16" s="103"/>
      <c r="I16" s="103"/>
      <c r="J16" s="103"/>
      <c r="K16" s="103"/>
      <c r="L16" s="103"/>
      <c r="M16" s="103"/>
      <c r="N16" s="103"/>
      <c r="O16" s="103"/>
      <c r="P16" s="103"/>
      <c r="Q16" s="103"/>
    </row>
    <row r="17" spans="1:17" x14ac:dyDescent="0.25">
      <c r="A17" s="103"/>
      <c r="B17" s="103"/>
      <c r="C17" s="103"/>
      <c r="D17" s="103"/>
      <c r="E17" s="103"/>
      <c r="F17" s="103"/>
      <c r="G17" s="103"/>
      <c r="H17" s="103"/>
      <c r="I17" s="103"/>
      <c r="J17" s="103"/>
      <c r="K17" s="103"/>
      <c r="L17" s="103"/>
      <c r="M17" s="103"/>
      <c r="N17" s="103"/>
      <c r="O17" s="103"/>
      <c r="P17" s="103"/>
      <c r="Q17" s="103"/>
    </row>
    <row r="18" spans="1:17" x14ac:dyDescent="0.25">
      <c r="A18" s="103"/>
      <c r="B18" s="103"/>
      <c r="C18" s="103"/>
      <c r="D18" s="103"/>
      <c r="E18" s="103"/>
      <c r="F18" s="103"/>
      <c r="G18" s="103"/>
      <c r="H18" s="103"/>
      <c r="I18" s="103"/>
      <c r="J18" s="103"/>
      <c r="K18" s="103"/>
      <c r="L18" s="103"/>
      <c r="M18" s="103"/>
      <c r="N18" s="103"/>
      <c r="O18" s="103"/>
      <c r="P18" s="103"/>
      <c r="Q18" s="103"/>
    </row>
    <row r="19" spans="1:17" x14ac:dyDescent="0.25">
      <c r="A19" s="103"/>
      <c r="B19" s="103"/>
      <c r="C19" s="103"/>
      <c r="D19" s="103"/>
      <c r="E19" s="103"/>
      <c r="F19" s="103"/>
      <c r="G19" s="103"/>
      <c r="H19" s="103"/>
      <c r="I19" s="103"/>
      <c r="J19" s="103"/>
      <c r="K19" s="103"/>
      <c r="L19" s="103"/>
      <c r="M19" s="103"/>
      <c r="N19" s="103"/>
      <c r="O19" s="103"/>
      <c r="P19" s="103"/>
      <c r="Q19" s="103"/>
    </row>
    <row r="20" spans="1:17" x14ac:dyDescent="0.25">
      <c r="A20" s="103"/>
      <c r="B20" s="103"/>
      <c r="C20" s="103"/>
      <c r="D20" s="103"/>
      <c r="E20" s="103"/>
      <c r="F20" s="103"/>
      <c r="G20" s="103"/>
      <c r="H20" s="103"/>
      <c r="I20" s="103"/>
      <c r="J20" s="103"/>
      <c r="K20" s="103"/>
      <c r="L20" s="103"/>
      <c r="M20" s="103"/>
      <c r="N20" s="103"/>
      <c r="O20" s="103"/>
      <c r="P20" s="103"/>
      <c r="Q20" s="103"/>
    </row>
    <row r="22" spans="1:17" x14ac:dyDescent="0.25">
      <c r="A22" s="31" t="s">
        <v>78</v>
      </c>
    </row>
    <row r="23" spans="1:17" x14ac:dyDescent="0.25">
      <c r="A23" s="120" t="s">
        <v>138</v>
      </c>
      <c r="B23" s="103"/>
      <c r="C23" s="103"/>
      <c r="D23" s="103"/>
      <c r="E23" s="103"/>
      <c r="F23" s="103"/>
      <c r="G23" s="103"/>
      <c r="H23" s="103"/>
      <c r="I23" s="103"/>
      <c r="J23" s="103"/>
      <c r="K23" s="103"/>
      <c r="L23" s="103"/>
      <c r="M23" s="103"/>
      <c r="N23" s="103"/>
      <c r="O23" s="103"/>
      <c r="P23" s="103"/>
      <c r="Q23" s="103"/>
    </row>
    <row r="24" spans="1:17" x14ac:dyDescent="0.25">
      <c r="A24" s="103"/>
      <c r="B24" s="103"/>
      <c r="C24" s="103"/>
      <c r="D24" s="103"/>
      <c r="E24" s="103"/>
      <c r="F24" s="103"/>
      <c r="G24" s="103"/>
      <c r="H24" s="103"/>
      <c r="I24" s="103"/>
      <c r="J24" s="103"/>
      <c r="K24" s="103"/>
      <c r="L24" s="103"/>
      <c r="M24" s="103"/>
      <c r="N24" s="103"/>
      <c r="O24" s="103"/>
      <c r="P24" s="103"/>
      <c r="Q24" s="103"/>
    </row>
    <row r="25" spans="1:17" x14ac:dyDescent="0.25">
      <c r="A25" s="103"/>
      <c r="B25" s="103"/>
      <c r="C25" s="103"/>
      <c r="D25" s="103"/>
      <c r="E25" s="103"/>
      <c r="F25" s="103"/>
      <c r="G25" s="103"/>
      <c r="H25" s="103"/>
      <c r="I25" s="103"/>
      <c r="J25" s="103"/>
      <c r="K25" s="103"/>
      <c r="L25" s="103"/>
      <c r="M25" s="103"/>
      <c r="N25" s="103"/>
      <c r="O25" s="103"/>
      <c r="P25" s="103"/>
      <c r="Q25" s="103"/>
    </row>
    <row r="27" spans="1:17" x14ac:dyDescent="0.25">
      <c r="A27" s="32" t="s">
        <v>75</v>
      </c>
    </row>
    <row r="28" spans="1:17" x14ac:dyDescent="0.25">
      <c r="A28" s="31" t="s">
        <v>82</v>
      </c>
      <c r="B28" s="29" t="s">
        <v>80</v>
      </c>
    </row>
    <row r="29" spans="1:17" x14ac:dyDescent="0.25">
      <c r="A29" s="31" t="s">
        <v>81</v>
      </c>
    </row>
    <row r="30" spans="1:17" x14ac:dyDescent="0.25">
      <c r="A30" s="120" t="s">
        <v>83</v>
      </c>
      <c r="B30" s="103"/>
      <c r="C30" s="103"/>
      <c r="D30" s="103"/>
      <c r="E30" s="103"/>
      <c r="F30" s="103"/>
      <c r="G30" s="103"/>
      <c r="H30" s="103"/>
      <c r="I30" s="103"/>
      <c r="J30" s="103"/>
      <c r="K30" s="103"/>
      <c r="L30" s="103"/>
      <c r="M30" s="103"/>
      <c r="N30" s="103"/>
      <c r="O30" s="103"/>
      <c r="P30" s="103"/>
      <c r="Q30" s="103"/>
    </row>
    <row r="31" spans="1:17" x14ac:dyDescent="0.25">
      <c r="A31" s="103"/>
      <c r="B31" s="103"/>
      <c r="C31" s="103"/>
      <c r="D31" s="103"/>
      <c r="E31" s="103"/>
      <c r="F31" s="103"/>
      <c r="G31" s="103"/>
      <c r="H31" s="103"/>
      <c r="I31" s="103"/>
      <c r="J31" s="103"/>
      <c r="K31" s="103"/>
      <c r="L31" s="103"/>
      <c r="M31" s="103"/>
      <c r="N31" s="103"/>
      <c r="O31" s="103"/>
      <c r="P31" s="103"/>
      <c r="Q31" s="103"/>
    </row>
    <row r="32" spans="1:17" x14ac:dyDescent="0.25">
      <c r="A32" s="103"/>
      <c r="B32" s="103"/>
      <c r="C32" s="103"/>
      <c r="D32" s="103"/>
      <c r="E32" s="103"/>
      <c r="F32" s="103"/>
      <c r="G32" s="103"/>
      <c r="H32" s="103"/>
      <c r="I32" s="103"/>
      <c r="J32" s="103"/>
      <c r="K32" s="103"/>
      <c r="L32" s="103"/>
      <c r="M32" s="103"/>
      <c r="N32" s="103"/>
      <c r="O32" s="103"/>
      <c r="P32" s="103"/>
      <c r="Q32" s="103"/>
    </row>
    <row r="33" spans="1:17" x14ac:dyDescent="0.25">
      <c r="A33" s="103"/>
      <c r="B33" s="103"/>
      <c r="C33" s="103"/>
      <c r="D33" s="103"/>
      <c r="E33" s="103"/>
      <c r="F33" s="103"/>
      <c r="G33" s="103"/>
      <c r="H33" s="103"/>
      <c r="I33" s="103"/>
      <c r="J33" s="103"/>
      <c r="K33" s="103"/>
      <c r="L33" s="103"/>
      <c r="M33" s="103"/>
      <c r="N33" s="103"/>
      <c r="O33" s="103"/>
      <c r="P33" s="103"/>
      <c r="Q33" s="103"/>
    </row>
    <row r="34" spans="1:17" x14ac:dyDescent="0.25">
      <c r="A34" s="103"/>
      <c r="B34" s="103"/>
      <c r="C34" s="103"/>
      <c r="D34" s="103"/>
      <c r="E34" s="103"/>
      <c r="F34" s="103"/>
      <c r="G34" s="103"/>
      <c r="H34" s="103"/>
      <c r="I34" s="103"/>
      <c r="J34" s="103"/>
      <c r="K34" s="103"/>
      <c r="L34" s="103"/>
      <c r="M34" s="103"/>
      <c r="N34" s="103"/>
      <c r="O34" s="103"/>
      <c r="P34" s="103"/>
      <c r="Q34" s="103"/>
    </row>
    <row r="35" spans="1:17" x14ac:dyDescent="0.25">
      <c r="A35" s="103"/>
      <c r="B35" s="103"/>
      <c r="C35" s="103"/>
      <c r="D35" s="103"/>
      <c r="E35" s="103"/>
      <c r="F35" s="103"/>
      <c r="G35" s="103"/>
      <c r="H35" s="103"/>
      <c r="I35" s="103"/>
      <c r="J35" s="103"/>
      <c r="K35" s="103"/>
      <c r="L35" s="103"/>
      <c r="M35" s="103"/>
      <c r="N35" s="103"/>
      <c r="O35" s="103"/>
      <c r="P35" s="103"/>
      <c r="Q35" s="103"/>
    </row>
    <row r="36" spans="1:17" x14ac:dyDescent="0.25">
      <c r="A36" s="103"/>
      <c r="B36" s="103"/>
      <c r="C36" s="103"/>
      <c r="D36" s="103"/>
      <c r="E36" s="103"/>
      <c r="F36" s="103"/>
      <c r="G36" s="103"/>
      <c r="H36" s="103"/>
      <c r="I36" s="103"/>
      <c r="J36" s="103"/>
      <c r="K36" s="103"/>
      <c r="L36" s="103"/>
      <c r="M36" s="103"/>
      <c r="N36" s="103"/>
      <c r="O36" s="103"/>
      <c r="P36" s="103"/>
      <c r="Q36" s="103"/>
    </row>
    <row r="37" spans="1:17" x14ac:dyDescent="0.25">
      <c r="A37" s="103"/>
      <c r="B37" s="103"/>
      <c r="C37" s="103"/>
      <c r="D37" s="103"/>
      <c r="E37" s="103"/>
      <c r="F37" s="103"/>
      <c r="G37" s="103"/>
      <c r="H37" s="103"/>
      <c r="I37" s="103"/>
      <c r="J37" s="103"/>
      <c r="K37" s="103"/>
      <c r="L37" s="103"/>
      <c r="M37" s="103"/>
      <c r="N37" s="103"/>
      <c r="O37" s="103"/>
      <c r="P37" s="103"/>
      <c r="Q37" s="103"/>
    </row>
    <row r="38" spans="1:17" x14ac:dyDescent="0.25">
      <c r="A38" s="103"/>
      <c r="B38" s="103"/>
      <c r="C38" s="103"/>
      <c r="D38" s="103"/>
      <c r="E38" s="103"/>
      <c r="F38" s="103"/>
      <c r="G38" s="103"/>
      <c r="H38" s="103"/>
      <c r="I38" s="103"/>
      <c r="J38" s="103"/>
      <c r="K38" s="103"/>
      <c r="L38" s="103"/>
      <c r="M38" s="103"/>
      <c r="N38" s="103"/>
      <c r="O38" s="103"/>
      <c r="P38" s="103"/>
      <c r="Q38" s="103"/>
    </row>
    <row r="39" spans="1:17" x14ac:dyDescent="0.25">
      <c r="A39" s="103"/>
      <c r="B39" s="103"/>
      <c r="C39" s="103"/>
      <c r="D39" s="103"/>
      <c r="E39" s="103"/>
      <c r="F39" s="103"/>
      <c r="G39" s="103"/>
      <c r="H39" s="103"/>
      <c r="I39" s="103"/>
      <c r="J39" s="103"/>
      <c r="K39" s="103"/>
      <c r="L39" s="103"/>
      <c r="M39" s="103"/>
      <c r="N39" s="103"/>
      <c r="O39" s="103"/>
      <c r="P39" s="103"/>
      <c r="Q39" s="103"/>
    </row>
    <row r="40" spans="1:17" x14ac:dyDescent="0.25">
      <c r="A40" s="103"/>
      <c r="B40" s="103"/>
      <c r="C40" s="103"/>
      <c r="D40" s="103"/>
      <c r="E40" s="103"/>
      <c r="F40" s="103"/>
      <c r="G40" s="103"/>
      <c r="H40" s="103"/>
      <c r="I40" s="103"/>
      <c r="J40" s="103"/>
      <c r="K40" s="103"/>
      <c r="L40" s="103"/>
      <c r="M40" s="103"/>
      <c r="N40" s="103"/>
      <c r="O40" s="103"/>
      <c r="P40" s="103"/>
      <c r="Q40" s="103"/>
    </row>
    <row r="41" spans="1:17" x14ac:dyDescent="0.25">
      <c r="A41" s="103"/>
      <c r="B41" s="103"/>
      <c r="C41" s="103"/>
      <c r="D41" s="103"/>
      <c r="E41" s="103"/>
      <c r="F41" s="103"/>
      <c r="G41" s="103"/>
      <c r="H41" s="103"/>
      <c r="I41" s="103"/>
      <c r="J41" s="103"/>
      <c r="K41" s="103"/>
      <c r="L41" s="103"/>
      <c r="M41" s="103"/>
      <c r="N41" s="103"/>
      <c r="O41" s="103"/>
      <c r="P41" s="103"/>
      <c r="Q41" s="103"/>
    </row>
    <row r="42" spans="1:17" x14ac:dyDescent="0.25">
      <c r="A42" s="103"/>
      <c r="B42" s="103"/>
      <c r="C42" s="103"/>
      <c r="D42" s="103"/>
      <c r="E42" s="103"/>
      <c r="F42" s="103"/>
      <c r="G42" s="103"/>
      <c r="H42" s="103"/>
      <c r="I42" s="103"/>
      <c r="J42" s="103"/>
      <c r="K42" s="103"/>
      <c r="L42" s="103"/>
      <c r="M42" s="103"/>
      <c r="N42" s="103"/>
      <c r="O42" s="103"/>
      <c r="P42" s="103"/>
      <c r="Q42" s="103"/>
    </row>
    <row r="43" spans="1:17" x14ac:dyDescent="0.25">
      <c r="A43" s="103"/>
      <c r="B43" s="103"/>
      <c r="C43" s="103"/>
      <c r="D43" s="103"/>
      <c r="E43" s="103"/>
      <c r="F43" s="103"/>
      <c r="G43" s="103"/>
      <c r="H43" s="103"/>
      <c r="I43" s="103"/>
      <c r="J43" s="103"/>
      <c r="K43" s="103"/>
      <c r="L43" s="103"/>
      <c r="M43" s="103"/>
      <c r="N43" s="103"/>
      <c r="O43" s="103"/>
      <c r="P43" s="103"/>
      <c r="Q43" s="103"/>
    </row>
    <row r="44" spans="1:17" x14ac:dyDescent="0.25">
      <c r="A44" s="103"/>
      <c r="B44" s="103"/>
      <c r="C44" s="103"/>
      <c r="D44" s="103"/>
      <c r="E44" s="103"/>
      <c r="F44" s="103"/>
      <c r="G44" s="103"/>
      <c r="H44" s="103"/>
      <c r="I44" s="103"/>
      <c r="J44" s="103"/>
      <c r="K44" s="103"/>
      <c r="L44" s="103"/>
      <c r="M44" s="103"/>
      <c r="N44" s="103"/>
      <c r="O44" s="103"/>
      <c r="P44" s="103"/>
      <c r="Q44" s="103"/>
    </row>
    <row r="45" spans="1:17" x14ac:dyDescent="0.25">
      <c r="A45" s="103"/>
      <c r="B45" s="103"/>
      <c r="C45" s="103"/>
      <c r="D45" s="103"/>
      <c r="E45" s="103"/>
      <c r="F45" s="103"/>
      <c r="G45" s="103"/>
      <c r="H45" s="103"/>
      <c r="I45" s="103"/>
      <c r="J45" s="103"/>
      <c r="K45" s="103"/>
      <c r="L45" s="103"/>
      <c r="M45" s="103"/>
      <c r="N45" s="103"/>
      <c r="O45" s="103"/>
      <c r="P45" s="103"/>
      <c r="Q45" s="103"/>
    </row>
    <row r="47" spans="1:17" x14ac:dyDescent="0.25">
      <c r="A47" s="32" t="s">
        <v>84</v>
      </c>
    </row>
    <row r="48" spans="1:17" x14ac:dyDescent="0.25">
      <c r="A48" s="31" t="s">
        <v>85</v>
      </c>
      <c r="B48" s="29" t="s">
        <v>91</v>
      </c>
    </row>
    <row r="49" spans="1:17" x14ac:dyDescent="0.25">
      <c r="A49" s="31" t="s">
        <v>86</v>
      </c>
    </row>
    <row r="50" spans="1:17" x14ac:dyDescent="0.25">
      <c r="A50" s="120" t="s">
        <v>87</v>
      </c>
      <c r="B50" s="103"/>
      <c r="C50" s="103"/>
      <c r="D50" s="103"/>
      <c r="E50" s="103"/>
      <c r="F50" s="103"/>
      <c r="G50" s="103"/>
      <c r="H50" s="103"/>
      <c r="I50" s="103"/>
      <c r="J50" s="103"/>
      <c r="K50" s="103"/>
      <c r="L50" s="103"/>
      <c r="M50" s="103"/>
      <c r="N50" s="103"/>
      <c r="O50" s="103"/>
      <c r="P50" s="103"/>
      <c r="Q50" s="103"/>
    </row>
    <row r="51" spans="1:17" x14ac:dyDescent="0.25">
      <c r="A51" s="103"/>
      <c r="B51" s="103"/>
      <c r="C51" s="103"/>
      <c r="D51" s="103"/>
      <c r="E51" s="103"/>
      <c r="F51" s="103"/>
      <c r="G51" s="103"/>
      <c r="H51" s="103"/>
      <c r="I51" s="103"/>
      <c r="J51" s="103"/>
      <c r="K51" s="103"/>
      <c r="L51" s="103"/>
      <c r="M51" s="103"/>
      <c r="N51" s="103"/>
      <c r="O51" s="103"/>
      <c r="P51" s="103"/>
      <c r="Q51" s="103"/>
    </row>
    <row r="52" spans="1:17" x14ac:dyDescent="0.25">
      <c r="A52" s="31" t="s">
        <v>88</v>
      </c>
      <c r="B52" s="29" t="s">
        <v>89</v>
      </c>
    </row>
    <row r="53" spans="1:17" x14ac:dyDescent="0.25">
      <c r="A53" s="29" t="s">
        <v>142</v>
      </c>
    </row>
    <row r="54" spans="1:17" ht="15.6" customHeight="1" x14ac:dyDescent="0.25">
      <c r="A54" s="119" t="s">
        <v>143</v>
      </c>
      <c r="B54" s="119"/>
      <c r="C54" s="119"/>
      <c r="D54" s="119"/>
      <c r="E54" s="119"/>
      <c r="F54" s="119"/>
      <c r="G54" s="119"/>
      <c r="H54" s="119"/>
      <c r="I54" s="119"/>
      <c r="J54" s="119"/>
      <c r="K54" s="119"/>
      <c r="L54" s="119"/>
      <c r="M54" s="119"/>
      <c r="N54" s="119"/>
      <c r="O54" s="119"/>
      <c r="P54" s="119"/>
      <c r="Q54" s="119"/>
    </row>
    <row r="55" spans="1:17" x14ac:dyDescent="0.25">
      <c r="A55" s="119"/>
      <c r="B55" s="119"/>
      <c r="C55" s="119"/>
      <c r="D55" s="119"/>
      <c r="E55" s="119"/>
      <c r="F55" s="119"/>
      <c r="G55" s="119"/>
      <c r="H55" s="119"/>
      <c r="I55" s="119"/>
      <c r="J55" s="119"/>
      <c r="K55" s="119"/>
      <c r="L55" s="119"/>
      <c r="M55" s="119"/>
      <c r="N55" s="119"/>
      <c r="O55" s="119"/>
      <c r="P55" s="119"/>
      <c r="Q55" s="119"/>
    </row>
    <row r="56" spans="1:17" x14ac:dyDescent="0.25">
      <c r="A56" s="119"/>
      <c r="B56" s="119"/>
      <c r="C56" s="119"/>
      <c r="D56" s="119"/>
      <c r="E56" s="119"/>
      <c r="F56" s="119"/>
      <c r="G56" s="119"/>
      <c r="H56" s="119"/>
      <c r="I56" s="119"/>
      <c r="J56" s="119"/>
      <c r="K56" s="119"/>
      <c r="L56" s="119"/>
      <c r="M56" s="119"/>
      <c r="N56" s="119"/>
      <c r="O56" s="119"/>
      <c r="P56" s="119"/>
      <c r="Q56" s="119"/>
    </row>
    <row r="57" spans="1:17" x14ac:dyDescent="0.25">
      <c r="A57" s="119"/>
      <c r="B57" s="119"/>
      <c r="C57" s="119"/>
      <c r="D57" s="119"/>
      <c r="E57" s="119"/>
      <c r="F57" s="119"/>
      <c r="G57" s="119"/>
      <c r="H57" s="119"/>
      <c r="I57" s="119"/>
      <c r="J57" s="119"/>
      <c r="K57" s="119"/>
      <c r="L57" s="119"/>
      <c r="M57" s="119"/>
      <c r="N57" s="119"/>
      <c r="O57" s="119"/>
      <c r="P57" s="119"/>
      <c r="Q57" s="119"/>
    </row>
    <row r="58" spans="1:17" x14ac:dyDescent="0.25">
      <c r="A58" s="119"/>
      <c r="B58" s="119"/>
      <c r="C58" s="119"/>
      <c r="D58" s="119"/>
      <c r="E58" s="119"/>
      <c r="F58" s="119"/>
      <c r="G58" s="119"/>
      <c r="H58" s="119"/>
      <c r="I58" s="119"/>
      <c r="J58" s="119"/>
      <c r="K58" s="119"/>
      <c r="L58" s="119"/>
      <c r="M58" s="119"/>
      <c r="N58" s="119"/>
      <c r="O58" s="119"/>
      <c r="P58" s="119"/>
      <c r="Q58" s="119"/>
    </row>
    <row r="59" spans="1:17" x14ac:dyDescent="0.25">
      <c r="A59" s="119"/>
      <c r="B59" s="119"/>
      <c r="C59" s="119"/>
      <c r="D59" s="119"/>
      <c r="E59" s="119"/>
      <c r="F59" s="119"/>
      <c r="G59" s="119"/>
      <c r="H59" s="119"/>
      <c r="I59" s="119"/>
      <c r="J59" s="119"/>
      <c r="K59" s="119"/>
      <c r="L59" s="119"/>
      <c r="M59" s="119"/>
      <c r="N59" s="119"/>
      <c r="O59" s="119"/>
      <c r="P59" s="119"/>
      <c r="Q59" s="119"/>
    </row>
    <row r="60" spans="1:17" x14ac:dyDescent="0.25">
      <c r="A60" s="119"/>
      <c r="B60" s="119"/>
      <c r="C60" s="119"/>
      <c r="D60" s="119"/>
      <c r="E60" s="119"/>
      <c r="F60" s="119"/>
      <c r="G60" s="119"/>
      <c r="H60" s="119"/>
      <c r="I60" s="119"/>
      <c r="J60" s="119"/>
      <c r="K60" s="119"/>
      <c r="L60" s="119"/>
      <c r="M60" s="119"/>
      <c r="N60" s="119"/>
      <c r="O60" s="119"/>
      <c r="P60" s="119"/>
      <c r="Q60" s="119"/>
    </row>
    <row r="61" spans="1:17" x14ac:dyDescent="0.25">
      <c r="A61" s="119"/>
      <c r="B61" s="119"/>
      <c r="C61" s="119"/>
      <c r="D61" s="119"/>
      <c r="E61" s="119"/>
      <c r="F61" s="119"/>
      <c r="G61" s="119"/>
      <c r="H61" s="119"/>
      <c r="I61" s="119"/>
      <c r="J61" s="119"/>
      <c r="K61" s="119"/>
      <c r="L61" s="119"/>
      <c r="M61" s="119"/>
      <c r="N61" s="119"/>
      <c r="O61" s="119"/>
      <c r="P61" s="119"/>
      <c r="Q61" s="119"/>
    </row>
    <row r="62" spans="1:17" x14ac:dyDescent="0.25">
      <c r="A62" s="119"/>
      <c r="B62" s="119"/>
      <c r="C62" s="119"/>
      <c r="D62" s="119"/>
      <c r="E62" s="119"/>
      <c r="F62" s="119"/>
      <c r="G62" s="119"/>
      <c r="H62" s="119"/>
      <c r="I62" s="119"/>
      <c r="J62" s="119"/>
      <c r="K62" s="119"/>
      <c r="L62" s="119"/>
      <c r="M62" s="119"/>
      <c r="N62" s="119"/>
      <c r="O62" s="119"/>
      <c r="P62" s="119"/>
      <c r="Q62" s="119"/>
    </row>
    <row r="63" spans="1:17" x14ac:dyDescent="0.25">
      <c r="A63" s="119"/>
      <c r="B63" s="119"/>
      <c r="C63" s="119"/>
      <c r="D63" s="119"/>
      <c r="E63" s="119"/>
      <c r="F63" s="119"/>
      <c r="G63" s="119"/>
      <c r="H63" s="119"/>
      <c r="I63" s="119"/>
      <c r="J63" s="119"/>
      <c r="K63" s="119"/>
      <c r="L63" s="119"/>
      <c r="M63" s="119"/>
      <c r="N63" s="119"/>
      <c r="O63" s="119"/>
      <c r="P63" s="119"/>
      <c r="Q63" s="119"/>
    </row>
    <row r="64" spans="1:17" x14ac:dyDescent="0.25">
      <c r="A64" s="119"/>
      <c r="B64" s="119"/>
      <c r="C64" s="119"/>
      <c r="D64" s="119"/>
      <c r="E64" s="119"/>
      <c r="F64" s="119"/>
      <c r="G64" s="119"/>
      <c r="H64" s="119"/>
      <c r="I64" s="119"/>
      <c r="J64" s="119"/>
      <c r="K64" s="119"/>
      <c r="L64" s="119"/>
      <c r="M64" s="119"/>
      <c r="N64" s="119"/>
      <c r="O64" s="119"/>
      <c r="P64" s="119"/>
      <c r="Q64" s="119"/>
    </row>
    <row r="65" spans="1:17" x14ac:dyDescent="0.25">
      <c r="A65" s="119"/>
      <c r="B65" s="119"/>
      <c r="C65" s="119"/>
      <c r="D65" s="119"/>
      <c r="E65" s="119"/>
      <c r="F65" s="119"/>
      <c r="G65" s="119"/>
      <c r="H65" s="119"/>
      <c r="I65" s="119"/>
      <c r="J65" s="119"/>
      <c r="K65" s="119"/>
      <c r="L65" s="119"/>
      <c r="M65" s="119"/>
      <c r="N65" s="119"/>
      <c r="O65" s="119"/>
      <c r="P65" s="119"/>
      <c r="Q65" s="119"/>
    </row>
    <row r="66" spans="1:17" x14ac:dyDescent="0.25">
      <c r="A66" s="119"/>
      <c r="B66" s="119"/>
      <c r="C66" s="119"/>
      <c r="D66" s="119"/>
      <c r="E66" s="119"/>
      <c r="F66" s="119"/>
      <c r="G66" s="119"/>
      <c r="H66" s="119"/>
      <c r="I66" s="119"/>
      <c r="J66" s="119"/>
      <c r="K66" s="119"/>
      <c r="L66" s="119"/>
      <c r="M66" s="119"/>
      <c r="N66" s="119"/>
      <c r="O66" s="119"/>
      <c r="P66" s="119"/>
      <c r="Q66" s="119"/>
    </row>
    <row r="67" spans="1:17" x14ac:dyDescent="0.25">
      <c r="A67" s="119"/>
      <c r="B67" s="119"/>
      <c r="C67" s="119"/>
      <c r="D67" s="119"/>
      <c r="E67" s="119"/>
      <c r="F67" s="119"/>
      <c r="G67" s="119"/>
      <c r="H67" s="119"/>
      <c r="I67" s="119"/>
      <c r="J67" s="119"/>
      <c r="K67" s="119"/>
      <c r="L67" s="119"/>
      <c r="M67" s="119"/>
      <c r="N67" s="119"/>
      <c r="O67" s="119"/>
      <c r="P67" s="119"/>
      <c r="Q67" s="119"/>
    </row>
    <row r="68" spans="1:17" x14ac:dyDescent="0.25">
      <c r="A68" s="119"/>
      <c r="B68" s="119"/>
      <c r="C68" s="119"/>
      <c r="D68" s="119"/>
      <c r="E68" s="119"/>
      <c r="F68" s="119"/>
      <c r="G68" s="119"/>
      <c r="H68" s="119"/>
      <c r="I68" s="119"/>
      <c r="J68" s="119"/>
      <c r="K68" s="119"/>
      <c r="L68" s="119"/>
      <c r="M68" s="119"/>
      <c r="N68" s="119"/>
      <c r="O68" s="119"/>
      <c r="P68" s="119"/>
      <c r="Q68" s="119"/>
    </row>
    <row r="69" spans="1:17" x14ac:dyDescent="0.25">
      <c r="A69" s="119"/>
      <c r="B69" s="119"/>
      <c r="C69" s="119"/>
      <c r="D69" s="119"/>
      <c r="E69" s="119"/>
      <c r="F69" s="119"/>
      <c r="G69" s="119"/>
      <c r="H69" s="119"/>
      <c r="I69" s="119"/>
      <c r="J69" s="119"/>
      <c r="K69" s="119"/>
      <c r="L69" s="119"/>
      <c r="M69" s="119"/>
      <c r="N69" s="119"/>
      <c r="O69" s="119"/>
      <c r="P69" s="119"/>
      <c r="Q69" s="119"/>
    </row>
    <row r="70" spans="1:17" x14ac:dyDescent="0.25">
      <c r="A70" s="119"/>
      <c r="B70" s="119"/>
      <c r="C70" s="119"/>
      <c r="D70" s="119"/>
      <c r="E70" s="119"/>
      <c r="F70" s="119"/>
      <c r="G70" s="119"/>
      <c r="H70" s="119"/>
      <c r="I70" s="119"/>
      <c r="J70" s="119"/>
      <c r="K70" s="119"/>
      <c r="L70" s="119"/>
      <c r="M70" s="119"/>
      <c r="N70" s="119"/>
      <c r="O70" s="119"/>
      <c r="P70" s="119"/>
      <c r="Q70" s="119"/>
    </row>
    <row r="71" spans="1:17" x14ac:dyDescent="0.25">
      <c r="A71" s="100"/>
      <c r="B71" s="100"/>
      <c r="C71" s="100"/>
      <c r="D71" s="100"/>
      <c r="E71" s="100"/>
      <c r="F71" s="100"/>
      <c r="G71" s="100"/>
      <c r="H71" s="100"/>
      <c r="I71" s="100"/>
      <c r="J71" s="100"/>
      <c r="K71" s="100"/>
      <c r="L71" s="100"/>
      <c r="M71" s="100"/>
      <c r="N71" s="100"/>
      <c r="O71" s="100"/>
      <c r="P71" s="100"/>
      <c r="Q71" s="100"/>
    </row>
    <row r="72" spans="1:17" x14ac:dyDescent="0.25">
      <c r="A72" s="100"/>
      <c r="B72" s="100"/>
      <c r="C72" s="100"/>
      <c r="D72" s="100"/>
      <c r="E72" s="100"/>
      <c r="F72" s="100"/>
      <c r="G72" s="100"/>
      <c r="H72" s="100"/>
      <c r="I72" s="100"/>
      <c r="J72" s="100"/>
      <c r="K72" s="100"/>
      <c r="L72" s="100"/>
      <c r="M72" s="100"/>
      <c r="N72" s="100"/>
      <c r="O72" s="100"/>
      <c r="P72" s="100"/>
      <c r="Q72" s="100"/>
    </row>
    <row r="73" spans="1:17" x14ac:dyDescent="0.25">
      <c r="A73" s="100"/>
      <c r="B73" s="100"/>
      <c r="C73" s="100"/>
      <c r="D73" s="100"/>
      <c r="E73" s="100"/>
      <c r="F73" s="100"/>
      <c r="G73" s="100"/>
      <c r="H73" s="100"/>
      <c r="I73" s="100"/>
      <c r="J73" s="100"/>
      <c r="K73" s="100"/>
      <c r="L73" s="100"/>
      <c r="M73" s="100"/>
      <c r="N73" s="100"/>
      <c r="O73" s="100"/>
      <c r="P73" s="100"/>
      <c r="Q73" s="100"/>
    </row>
    <row r="74" spans="1:17" x14ac:dyDescent="0.25">
      <c r="A74" s="100"/>
      <c r="B74" s="100"/>
      <c r="C74" s="100"/>
      <c r="D74" s="100"/>
      <c r="E74" s="100"/>
      <c r="F74" s="100"/>
      <c r="G74" s="100"/>
      <c r="H74" s="100"/>
      <c r="I74" s="100"/>
      <c r="J74" s="100"/>
      <c r="K74" s="100"/>
      <c r="L74" s="100"/>
      <c r="M74" s="100"/>
      <c r="N74" s="100"/>
      <c r="O74" s="100"/>
      <c r="P74" s="100"/>
      <c r="Q74" s="100"/>
    </row>
    <row r="75" spans="1:17" x14ac:dyDescent="0.25">
      <c r="A75" s="100"/>
      <c r="B75" s="100"/>
      <c r="C75" s="100"/>
      <c r="D75" s="100"/>
      <c r="E75" s="100"/>
      <c r="F75" s="100"/>
      <c r="G75" s="100"/>
      <c r="H75" s="100"/>
      <c r="I75" s="100"/>
      <c r="J75" s="100"/>
      <c r="K75" s="100"/>
      <c r="L75" s="100"/>
      <c r="M75" s="100"/>
      <c r="N75" s="100"/>
      <c r="O75" s="100"/>
      <c r="P75" s="100"/>
      <c r="Q75" s="100"/>
    </row>
    <row r="76" spans="1:17" x14ac:dyDescent="0.25">
      <c r="A76" s="100"/>
      <c r="B76" s="100"/>
      <c r="C76" s="100"/>
      <c r="D76" s="100"/>
      <c r="E76" s="100"/>
      <c r="F76" s="100"/>
      <c r="G76" s="100"/>
      <c r="H76" s="100"/>
      <c r="I76" s="100"/>
      <c r="J76" s="100"/>
      <c r="K76" s="100"/>
      <c r="L76" s="100"/>
      <c r="M76" s="100"/>
      <c r="N76" s="100"/>
      <c r="O76" s="100"/>
      <c r="P76" s="100"/>
      <c r="Q76" s="100"/>
    </row>
    <row r="77" spans="1:17" x14ac:dyDescent="0.25">
      <c r="A77" s="100"/>
      <c r="B77" s="100"/>
      <c r="C77" s="100"/>
      <c r="D77" s="100"/>
      <c r="E77" s="100"/>
      <c r="F77" s="100"/>
      <c r="G77" s="100"/>
      <c r="H77" s="100"/>
      <c r="I77" s="100"/>
      <c r="J77" s="100"/>
      <c r="K77" s="100"/>
      <c r="L77" s="100"/>
      <c r="M77" s="100"/>
      <c r="N77" s="100"/>
      <c r="O77" s="100"/>
      <c r="P77" s="100"/>
      <c r="Q77" s="100"/>
    </row>
    <row r="78" spans="1:17" x14ac:dyDescent="0.25">
      <c r="A78" s="100"/>
      <c r="B78" s="100"/>
      <c r="C78" s="100"/>
      <c r="D78" s="100"/>
      <c r="E78" s="100"/>
      <c r="F78" s="100"/>
      <c r="G78" s="100"/>
      <c r="H78" s="100"/>
      <c r="I78" s="100"/>
      <c r="J78" s="100"/>
      <c r="K78" s="100"/>
      <c r="L78" s="100"/>
      <c r="M78" s="100"/>
      <c r="N78" s="100"/>
      <c r="O78" s="100"/>
      <c r="P78" s="100"/>
      <c r="Q78" s="100"/>
    </row>
    <row r="79" spans="1:17" x14ac:dyDescent="0.25">
      <c r="A79" s="100"/>
      <c r="B79" s="100"/>
      <c r="C79" s="100"/>
      <c r="D79" s="100"/>
      <c r="E79" s="100"/>
      <c r="F79" s="100"/>
      <c r="G79" s="100"/>
      <c r="H79" s="100"/>
      <c r="I79" s="100"/>
      <c r="J79" s="100"/>
      <c r="K79" s="100"/>
      <c r="L79" s="100"/>
      <c r="M79" s="100"/>
      <c r="N79" s="100"/>
      <c r="O79" s="100"/>
      <c r="P79" s="100"/>
      <c r="Q79" s="100"/>
    </row>
    <row r="80" spans="1:17" x14ac:dyDescent="0.25">
      <c r="A80" s="100"/>
      <c r="B80" s="100"/>
      <c r="C80" s="100"/>
      <c r="D80" s="100"/>
      <c r="E80" s="100"/>
      <c r="F80" s="100"/>
      <c r="G80" s="100"/>
      <c r="H80" s="100"/>
      <c r="I80" s="100"/>
      <c r="J80" s="100"/>
      <c r="K80" s="100"/>
      <c r="L80" s="100"/>
      <c r="M80" s="100"/>
      <c r="N80" s="100"/>
      <c r="O80" s="100"/>
      <c r="P80" s="100"/>
      <c r="Q80" s="100"/>
    </row>
    <row r="81" spans="1:17" x14ac:dyDescent="0.25">
      <c r="A81" s="100"/>
      <c r="B81" s="100"/>
      <c r="C81" s="100"/>
      <c r="D81" s="100"/>
      <c r="E81" s="100"/>
      <c r="F81" s="100"/>
      <c r="G81" s="100"/>
      <c r="H81" s="100"/>
      <c r="I81" s="100"/>
      <c r="J81" s="100"/>
      <c r="K81" s="100"/>
      <c r="L81" s="100"/>
      <c r="M81" s="100"/>
      <c r="N81" s="100"/>
      <c r="O81" s="100"/>
      <c r="P81" s="100"/>
      <c r="Q81" s="100"/>
    </row>
  </sheetData>
  <mergeCells count="6">
    <mergeCell ref="A54:Q70"/>
    <mergeCell ref="A50:Q51"/>
    <mergeCell ref="A6:Q14"/>
    <mergeCell ref="A23:Q25"/>
    <mergeCell ref="A30:Q45"/>
    <mergeCell ref="A16:Q20"/>
  </mergeCells>
  <pageMargins left="0.5" right="0.5" top="0.5" bottom="0.5" header="0" footer="0"/>
  <pageSetup scale="63"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696643C7066440A65CF246951C848C" ma:contentTypeVersion="13" ma:contentTypeDescription="Create a new document." ma:contentTypeScope="" ma:versionID="a9d559a7f529001922d4008dcfe3df6d">
  <xsd:schema xmlns:xsd="http://www.w3.org/2001/XMLSchema" xmlns:xs="http://www.w3.org/2001/XMLSchema" xmlns:p="http://schemas.microsoft.com/office/2006/metadata/properties" xmlns:ns1="http://schemas.microsoft.com/sharepoint/v3" xmlns:ns3="fe87e26f-dc66-482f-a096-f4b00ad871ef" xmlns:ns4="d864a1ca-e9ed-43fb-b444-8e6a9f700865" targetNamespace="http://schemas.microsoft.com/office/2006/metadata/properties" ma:root="true" ma:fieldsID="20612cd728e712c6c006f9a6b4f9fd6e" ns1:_="" ns3:_="" ns4:_="">
    <xsd:import namespace="http://schemas.microsoft.com/sharepoint/v3"/>
    <xsd:import namespace="fe87e26f-dc66-482f-a096-f4b00ad871ef"/>
    <xsd:import namespace="d864a1ca-e9ed-43fb-b444-8e6a9f7008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87e26f-dc66-482f-a096-f4b00ad871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64a1ca-e9ed-43fb-b444-8e6a9f70086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1F7F63-FA39-41FE-8374-7202BC96571A}">
  <ds:schemaRefs>
    <ds:schemaRef ds:uri="http://schemas.microsoft.com/sharepoint/v3"/>
    <ds:schemaRef ds:uri="http://purl.org/dc/terms/"/>
    <ds:schemaRef ds:uri="http://schemas.openxmlformats.org/package/2006/metadata/core-properties"/>
    <ds:schemaRef ds:uri="http://schemas.microsoft.com/office/2006/documentManagement/types"/>
    <ds:schemaRef ds:uri="fe87e26f-dc66-482f-a096-f4b00ad871ef"/>
    <ds:schemaRef ds:uri="http://schemas.microsoft.com/office/infopath/2007/PartnerControls"/>
    <ds:schemaRef ds:uri="http://purl.org/dc/elements/1.1/"/>
    <ds:schemaRef ds:uri="http://schemas.microsoft.com/office/2006/metadata/properties"/>
    <ds:schemaRef ds:uri="d864a1ca-e9ed-43fb-b444-8e6a9f700865"/>
    <ds:schemaRef ds:uri="http://www.w3.org/XML/1998/namespace"/>
    <ds:schemaRef ds:uri="http://purl.org/dc/dcmitype/"/>
  </ds:schemaRefs>
</ds:datastoreItem>
</file>

<file path=customXml/itemProps2.xml><?xml version="1.0" encoding="utf-8"?>
<ds:datastoreItem xmlns:ds="http://schemas.openxmlformats.org/officeDocument/2006/customXml" ds:itemID="{F02F7065-CF5D-4AE2-85F4-F9F8F4BC1614}">
  <ds:schemaRefs>
    <ds:schemaRef ds:uri="http://schemas.microsoft.com/sharepoint/v3/contenttype/forms"/>
  </ds:schemaRefs>
</ds:datastoreItem>
</file>

<file path=customXml/itemProps3.xml><?xml version="1.0" encoding="utf-8"?>
<ds:datastoreItem xmlns:ds="http://schemas.openxmlformats.org/officeDocument/2006/customXml" ds:itemID="{A987C3DB-AF6A-43AA-9D81-EACBEF5AF2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87e26f-dc66-482f-a096-f4b00ad871ef"/>
    <ds:schemaRef ds:uri="d864a1ca-e9ed-43fb-b444-8e6a9f7008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Formula</vt:lpstr>
      <vt:lpstr>Data</vt:lpstr>
      <vt:lpstr>About</vt:lpstr>
      <vt:lpstr>Policies</vt:lpstr>
      <vt:lpstr>About!Print_Area</vt:lpstr>
      <vt:lpstr>Data!Print_Area</vt:lpstr>
      <vt:lpstr>Formula!Print_Area</vt:lpstr>
      <vt:lpstr>Policies!Print_Area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Bailey, David</dc:creator>
  <cp:lastModifiedBy>Stacey Parra</cp:lastModifiedBy>
  <cp:lastPrinted>2022-10-11T20:16:22Z</cp:lastPrinted>
  <dcterms:created xsi:type="dcterms:W3CDTF">2018-11-09T16:27:18Z</dcterms:created>
  <dcterms:modified xsi:type="dcterms:W3CDTF">2024-03-12T13:10:14Z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0x0101004F696643C7066440A65CF246951C848C</vt:lpwstr>
  </property>
</Properties>
</file>